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mc:AlternateContent xmlns:mc="http://schemas.openxmlformats.org/markup-compatibility/2006">
    <mc:Choice Requires="x15">
      <x15ac:absPath xmlns:x15ac="http://schemas.microsoft.com/office/spreadsheetml/2010/11/ac" url="/Users/fabienraimbaud/Desktop/"/>
    </mc:Choice>
  </mc:AlternateContent>
  <xr:revisionPtr revIDLastSave="0" documentId="13_ncr:1_{A9100A53-9A8B-AF4E-B527-1B91B463A847}" xr6:coauthVersionLast="45" xr6:coauthVersionMax="45" xr10:uidLastSave="{00000000-0000-0000-0000-000000000000}"/>
  <bookViews>
    <workbookView xWindow="620" yWindow="620" windowWidth="27360" windowHeight="16360" xr2:uid="{00000000-000D-0000-FFFF-FFFF00000000}"/>
  </bookViews>
  <sheets>
    <sheet name="CQP RAT formule 2021" sheetId="1" r:id="rId1"/>
  </sheets>
  <calcPr calcId="191029"/>
  <extLst>
    <ext uri="GoogleSheetsCustomDataVersion1">
      <go:sheetsCustomData xmlns:go="http://customooxmlschemas.google.com/" r:id="rId5" roundtripDataSignature="AMtx7mhQ0UjMTgdrYgXwkoK5yx9On6GLVw=="/>
    </ext>
  </extLst>
</workbook>
</file>

<file path=xl/calcChain.xml><?xml version="1.0" encoding="utf-8"?>
<calcChain xmlns="http://schemas.openxmlformats.org/spreadsheetml/2006/main">
  <c r="L47" i="1" l="1"/>
  <c r="K47" i="1"/>
  <c r="J47" i="1"/>
  <c r="L46" i="1"/>
  <c r="K46" i="1"/>
  <c r="L44" i="1"/>
  <c r="K44" i="1"/>
  <c r="J44" i="1"/>
  <c r="L35" i="1"/>
  <c r="K35" i="1"/>
  <c r="J35" i="1"/>
  <c r="L22" i="1"/>
  <c r="K22" i="1"/>
  <c r="J22" i="1"/>
  <c r="J46" i="1" l="1"/>
</calcChain>
</file>

<file path=xl/sharedStrings.xml><?xml version="1.0" encoding="utf-8"?>
<sst xmlns="http://schemas.openxmlformats.org/spreadsheetml/2006/main" count="132" uniqueCount="125">
  <si>
    <t>Blocs de compétences</t>
  </si>
  <si>
    <t>Compétences évaluées</t>
  </si>
  <si>
    <t>BLOC 1 :</t>
  </si>
  <si>
    <t>BLOC 2 :</t>
  </si>
  <si>
    <t>BLOC 3</t>
  </si>
  <si>
    <t>FIR186</t>
  </si>
  <si>
    <t>FIR217</t>
  </si>
  <si>
    <t>FIR185</t>
  </si>
  <si>
    <t>Modalités d'évaluation</t>
  </si>
  <si>
    <t>MONA : nature des évaluations à fournir et consignes</t>
  </si>
  <si>
    <t>MONA : Critères d'évaluation</t>
  </si>
  <si>
    <t>Total</t>
  </si>
  <si>
    <t>Note</t>
  </si>
  <si>
    <t>Note (en %)</t>
  </si>
  <si>
    <t>Remarques des correcteurs (jury)</t>
  </si>
  <si>
    <r>
      <rPr>
        <b/>
        <sz val="10"/>
        <color theme="1"/>
        <rFont val="Calibri"/>
        <family val="2"/>
      </rPr>
      <t>BONUS :</t>
    </r>
    <r>
      <rPr>
        <sz val="10"/>
        <color theme="1"/>
        <rFont val="Calibri"/>
        <family val="2"/>
      </rPr>
      <t xml:space="preserve"> Preuve d'un partage des travaux menés par le candidat lors de ses évaluations auprès de son équipe (direction, collègues...)</t>
    </r>
  </si>
  <si>
    <r>
      <rPr>
        <b/>
        <sz val="10"/>
        <color theme="1"/>
        <rFont val="Calibri"/>
        <family val="2"/>
      </rPr>
      <t>EVALUATION 7 :</t>
    </r>
    <r>
      <rPr>
        <sz val="10"/>
        <color theme="1"/>
        <rFont val="Calibri"/>
        <family val="2"/>
      </rPr>
      <t xml:space="preserve">
Fournir une ou plusieurs preuves qu'un partage en interne (auprès de ses collègues, direction…) des travaux effectués dans le cadre de ces évaluations a été réalisé. 1 page minimum</t>
    </r>
  </si>
  <si>
    <t>AVIS : FAVORABLE OU DEFAVORABLE</t>
  </si>
  <si>
    <t xml:space="preserve">BLOC.S VALIDé.S : </t>
  </si>
  <si>
    <t xml:space="preserve">BLOC.S NON VALIDé.S : </t>
  </si>
  <si>
    <t xml:space="preserve">Organisme de formation : </t>
  </si>
  <si>
    <t>MONA</t>
  </si>
  <si>
    <t>Nom candidat.e :</t>
  </si>
  <si>
    <t>Structure candidat.e :</t>
  </si>
  <si>
    <t>Date du jury :</t>
  </si>
  <si>
    <t>TOTAL SUR 100 (obtenir au moins 70 points pour obtenir le CQP)</t>
  </si>
  <si>
    <t>Infos fournies par le certificateur ADN - Référentiel CQP</t>
  </si>
  <si>
    <t>Compétences associées aux activités (= objectifs péda retravaillés et affichés dans les programmes de formation MONA)</t>
  </si>
  <si>
    <t>Activités</t>
  </si>
  <si>
    <t>Participation à la stratégie d'accueil de la structure</t>
  </si>
  <si>
    <t>Définir sa mission en tant que Conseillers Référents Accueil</t>
  </si>
  <si>
    <t>Définir sa stratégie d'accueil en phase avec la stratégie touristique de sa destination</t>
  </si>
  <si>
    <t>Comprendre son territoire</t>
  </si>
  <si>
    <t>Constuire une approche GRC fine et efficace</t>
  </si>
  <si>
    <t>Analyser sa situation actuelle</t>
  </si>
  <si>
    <t>Définir des KPI et des adaptations afin de faire des choix en termes d'outils</t>
  </si>
  <si>
    <t>Tirer usage de matrices et de tableaux de bord</t>
  </si>
  <si>
    <t>Identifier des relais d’accueil potentiels, des outils numériques et physiques à développer</t>
  </si>
  <si>
    <t>Identifier du potentiel financier publicitaire du flux d’accueil</t>
  </si>
  <si>
    <t>Maîtriser les indicateurs qualitatifs et quantitatifs des clientèles touristiques du territoire, dans les murs et hors les murs</t>
  </si>
  <si>
    <t>Utiliser des outils de veille dédiés au tourisme et à l’accueil</t>
  </si>
  <si>
    <t>Utiliser les interfaces de système d’information touristique en cohérence avec la stratégie d’accueil</t>
  </si>
  <si>
    <t>Participer activement aux échanges dans le réseau (bonnes pratiques, eductours, journées d’information, création de fiches pratiques…tutoriels,…)</t>
  </si>
  <si>
    <t>Diffuser les informations pertinentes au sein de son équipe et s’assurer de la bonne compréhension</t>
  </si>
  <si>
    <t>Mise en œuvre du plan d'action de l'accueil touristique</t>
  </si>
  <si>
    <t>Accueil en vue d'une satisfaction client optimale dans les murs et hors les murs</t>
  </si>
  <si>
    <t>Faire de la médiation sur territoire</t>
  </si>
  <si>
    <t>Utiliser des matrices et des tableaux de bord</t>
  </si>
  <si>
    <t xml:space="preserve">Présenter le plan d’actions : Faire preuve de pédagogie, écouter activement les membres de l’équipe, reformuler... </t>
  </si>
  <si>
    <t>Qualité de présentation du plan d’action de l’accueil par rapport aux objectifs de l’OT</t>
  </si>
  <si>
    <t>Constituer et animer un réseau de prestataires</t>
  </si>
  <si>
    <t>Élaborer des argumentaires de conviction</t>
  </si>
  <si>
    <t>Utiliser les notions techniques d’e-réputation, de gestion d’avis clients  et de techniques de fidélisation</t>
  </si>
  <si>
    <t>Utiliser des techniques de gestion de la relation client (GRC) : push mail, CRM, SMS, téléphone</t>
  </si>
  <si>
    <t>Usage des techniques d’ergonomie et optimisation des outils (logiciels et scanner, etc.), des techniques de gestion des stocks</t>
  </si>
  <si>
    <t>Gestion des brochures et commandes</t>
  </si>
  <si>
    <t>Aucune préco</t>
  </si>
  <si>
    <t>Utiliser des techniques d’accueil, de typologies d’usagers, gestion des conflits et les situations difficiles</t>
  </si>
  <si>
    <t>Accueillir en français et en anglais (ou autres langues) en face à face et à distance (communication écrite et orale)</t>
  </si>
  <si>
    <t>Mise en œuvre des démarches qualité, de progrès</t>
  </si>
  <si>
    <t>Maîtriser les techniques de vente de produits et services touristiques commercialisés par la structure</t>
  </si>
  <si>
    <t>Billetterie des visites et manifestations, tenue de la caisse de la boutique de l’OT</t>
  </si>
  <si>
    <t>Usage des techniques de gestion de la relation client (GRC) : push mail, CRM, notion d’e-réputation et de techniques de fidélisation</t>
  </si>
  <si>
    <t>Maîtrise des outils d’accueil numériques (tablettes, bornes, etc.) et des connexions et internet de séjour</t>
  </si>
  <si>
    <t>1.1 / Participation à la réflexion et à l’élaboration d’une stratégie en vue de développer l’accueil sur le territoire touristique, en lien avec les instances décisionnaires et le cas échéant les services concernés (responsable qualité, chargé de projets e-tourisme, service marketing et promotion…)</t>
  </si>
  <si>
    <t>1.2 / Identification des potentiels en ressources humaines dans et hors de l’organisme (office de tourisme, ...)</t>
  </si>
  <si>
    <t>1.3 / S’auto-former, s’informer lui-même et ses collaborateurs/ collègues sur la thématique de l’accueil notamment numérique.</t>
  </si>
  <si>
    <t>1.1.1. Identifier les flux et les typologies de clientèles</t>
  </si>
  <si>
    <t xml:space="preserve">1.1.2. Évaluer les services d’accueil existants à partir du parcours client </t>
  </si>
  <si>
    <t>1.1.3. Identifier les ruptures de chaînes et/ou les bonnes pratiques; que ce soit dans l’accueil physique ou numérique)</t>
  </si>
  <si>
    <t>1.1.4. Participer à l’élaboration d’un plan d’action en vue de la mise en œuvre de la stratégie arrêtée</t>
  </si>
  <si>
    <t>1.2.1. Identifier les partenaires pertinents (dans et en dehors de l’office de tourisme) pour mettre en œuvre la stratégie d’accueil et son plan d’action</t>
  </si>
  <si>
    <t>1.3.1. Actualiser sa connaissance sur les nouvelles tendances en termes d’accueil notamment numérique
(collecter, classer, mettre à jour l’information touristique du territoire et transmettre ses procédures en interne)</t>
  </si>
  <si>
    <t>1.3.2. Être en veille sur sa pratique professionnelle, ses clientèles et son offre</t>
  </si>
  <si>
    <t xml:space="preserve">1.3.3. Diffuser les résultats de sa veille dans sa structure </t>
  </si>
  <si>
    <t>MONA : formule CQP RAT proposée en 2021</t>
  </si>
  <si>
    <t>2.1 / Déployer la stratégie au sein de l’équipe d’accueil (et/ou des partenaires du territoire) et l’évaluer</t>
  </si>
  <si>
    <t>2.2 / Participer à l’animation de la stratégie d’accueil sur le territoire et aux missions de coordination et de développement de l’accueil. Assurer l’interface entre les professionnels, le territoire et l’OT.</t>
  </si>
  <si>
    <t>2.3 / Utiliser les techniques de gestion de relation clientèle</t>
  </si>
  <si>
    <t>2.4 / Organiser de façon efficiente l’espace d’accueil en vue d’optimiser sa rentabilité</t>
  </si>
  <si>
    <t>2.1.1. S’assurer de la transmission d’informations de façon homogène ainsi que des bonnes pratiques au sein de l’équipe (compréhension des collaborateurs)</t>
  </si>
  <si>
    <t>2.1.2. Dans le cas de plusieurs Bureaux d’Informations Touristique (BIT), assurer le lien entre eux en vue d’homogénéiser les pratiques</t>
  </si>
  <si>
    <t>2.1.3. Suivre le plan d’action en utilisant des indicateurs quantitatifs (nombre de visiteurs, fréquentation d’outils internet, nb d’actes de renseignements, nombre de ventes comptoir, boutique et en ligne) et qualitatifs (satisfaction client)…</t>
  </si>
  <si>
    <t>2.2.1. Animer le réseau de prestataires et des différents points d’accueil</t>
  </si>
  <si>
    <t>2.2.2. Animer les habitants en vue de leur donner un rôle d’ambassadeur de la destination</t>
  </si>
  <si>
    <t>2.2.3. Gérer et diffuser l’information touristique auprès du public, des prestataires, des élus</t>
  </si>
  <si>
    <t>2.3.1. Exploiter les données issues de la fréquentation des sites web pour améliorer la relation clientèle</t>
  </si>
  <si>
    <t>2.3.2. Optimiser la satisfaction clientèle grâce à une relation de qualité, avant, pendant et après le séjour</t>
  </si>
  <si>
    <t>2 .3.3. Utiliser la relation client pour faire la promotion du territoire (e-réputation)</t>
  </si>
  <si>
    <t>2.4.1. Organiser l’espace d’accueil en fonction des publics, des services proposés, de l’identité du territoire, …</t>
  </si>
  <si>
    <t>2.4.2. Faire achalander et/ou s’assurer que la boutique est attrayante, s’assurer de la mise en valeur de la documentation touristique en vue du développement de la consommation touristique locale</t>
  </si>
  <si>
    <t>2.4.3. Assurer l’état et la gestion des stocks.</t>
  </si>
  <si>
    <t>3.1 / Assurer l’accueil des visiteurs en vue d’une satisfaction client optimale, en face à face et/ou à distance</t>
  </si>
  <si>
    <t>3.2 / Mettre en oeuvre le développement des activités économiques liées à l’accueil (produits de boutique, billetterie, visite guidée, animation/évènements)</t>
  </si>
  <si>
    <t>3.3 / Utiliser les outils numériques au service de l’accueil</t>
  </si>
  <si>
    <t>3.1.1. Accueillir les touristes français et étrangers, en vue d’optimiser l’acte de renseignement (durée, vente, rentabilité et satisfaction client, ...)</t>
  </si>
  <si>
    <t>3.1.2. Apporter un conseil « éclairé » aux visiteurs, adapté à leur demande</t>
  </si>
  <si>
    <t>3.1.3. Coordonner et s’assurer que chaque membre de l’équipe d’accueil dispense un conseil de qualité.</t>
  </si>
  <si>
    <t xml:space="preserve">3.2.1. Promouvoir et commercialiser les services et produits de la structure </t>
  </si>
  <si>
    <t>3.2.2. Intégrer dans l’acte de renseignement la vente de produits</t>
  </si>
  <si>
    <t xml:space="preserve">3.2.3. Élaboration des fiches produits </t>
  </si>
  <si>
    <t>3.3.1. Gérer l’affichage dynamique des outils numériques dans et hors les murs</t>
  </si>
  <si>
    <t>3.3.2. Assurer la médiation de l’utilisation des outils numériques par les visiteurs et touristes français et étrangers</t>
  </si>
  <si>
    <t>FIR193 / FIR186 / FIR185 (préco de suivre ce bloc 1 en premier)</t>
  </si>
  <si>
    <t>FIR193</t>
  </si>
  <si>
    <t>FIR217 / FIR145 / FIR215</t>
  </si>
  <si>
    <t>Objectifs péda à retrouver dans les programmes des actions de formation suivantes :</t>
  </si>
  <si>
    <t>Correspondance FIR et BLOCS affichés dans le guide et dans le schéma récap du CQP</t>
  </si>
  <si>
    <t>FIR145</t>
  </si>
  <si>
    <t>FIR215</t>
  </si>
  <si>
    <t>FIR143</t>
  </si>
  <si>
    <r>
      <rPr>
        <b/>
        <sz val="10"/>
        <color theme="1"/>
        <rFont val="Calibri"/>
        <family val="2"/>
      </rPr>
      <t>Évaluation 1 :</t>
    </r>
    <r>
      <rPr>
        <sz val="10"/>
        <color theme="1"/>
        <rFont val="Calibri"/>
        <family val="2"/>
      </rPr>
      <t xml:space="preserve">
Ecrit hors temps de formation sur la stratégie d'accueil (20 points)
C’est le fil conducteur de l'année de formation (méthodo SADI, argumentation, quelle créativité...) 
- segmentation de clientèle
- expertise sur les fiches-client
- regard critique et constructif sur les services et les conseils que tu leur apportes
- formalisation des pistes d'amélioration ou de nouvelles idées
- choix des partenaires de l’office de tourisme
- et stratégie préconisée sur les 3 ans à venir
Ecrit (20 pages avec illustrations) - 20 points</t>
    </r>
  </si>
  <si>
    <r>
      <rPr>
        <b/>
        <sz val="10"/>
        <color theme="1"/>
        <rFont val="Calibri"/>
        <family val="2"/>
      </rPr>
      <t>Suite Évaluation 1 :</t>
    </r>
    <r>
      <rPr>
        <sz val="10"/>
        <color theme="1"/>
        <rFont val="Calibri"/>
        <family val="2"/>
      </rPr>
      <t xml:space="preserve">
* Oral hors temps de formation sur la stratégie d'accueil (20 points)
Présenter devant un jury votre proposition de stratégie d'accueil alimentée par des éléments de votre synthèse écrite réalisée dans le cadre de l'évaluation 1. L'enjeu sera de convaincre le jury en lui précisant avant de commencer la soutenance dans quel contexte s'inscrit cette présentation (ex : réunion interne avec des collègues, présentation à l'occasion d'une réunion avec l'équipe de direction, présentation devant des élus, présentation devant des prestataires...) Vous avez carte blanche en somme... Et les membres du jury vous poseront leurs questions fonction des rôles attribués.
- 30 à 45 minutes incluant questions-réponses
- possibilié de projecion d'un support PPT, PDF
Oral - 20 points</t>
    </r>
  </si>
  <si>
    <t>Sur 4 points.
Compréhension de la commande : la stratégie d’accueil
Sur 4 points.
Qualité du diagnostic et de l’analyse proposée
Sur 4 points.
Déclinaison du plan d’actions (à 3 ans) et sa pertinence
Sur 4 points.
Recherche de solutions originales, créatives, innovantes
Sur 4 points.
Transfert et mobilisation en interne. Partage prévu et implication des collègues.</t>
  </si>
  <si>
    <t>Sur 4 points.
Pertinence de la stratégie globale : la stratégie d’accueil (analyse sur le fond) 
Sur 4 points.
Réalisme du projet présenté (analyse sur le fond)
Sur 4 points.
Conviction, persuasion et clarté du message par rapport aux rôles attribués aux membres du jury (analyse sur la forme)
Sur 4 points.
Originalité dans la présentation (analyse sur la forme)
Sur 4 points.
Respect du timing</t>
  </si>
  <si>
    <t>Sur 2 points.
Compréhension de la commande
(est-ce que l’exercice est bien compris ?)
Sur 2 points.
Qualité du/des sujets traités
(pertinence du sujet au regard de la compétence RAT et explications de ce choix)
Sur 3 points.
Explication de la méthode de veille
(méthode de collecte des informations et tris opérés)
Sur 3 points.
Enseignements et bénéfices pour le référent RAT et la structure
(processus de diffusion et de transfert en interne)</t>
  </si>
  <si>
    <r>
      <rPr>
        <b/>
        <sz val="10"/>
        <color theme="1"/>
        <rFont val="Calibri"/>
        <family val="2"/>
      </rPr>
      <t>Évaluation 3 : Ecrit hors temps de formation</t>
    </r>
    <r>
      <rPr>
        <sz val="10"/>
        <color theme="1"/>
        <rFont val="Calibri"/>
        <family val="2"/>
      </rPr>
      <t xml:space="preserve">
Alors finalement c’est quoi un conseiller en séjour en 2021 ?
Il s’agit de produire le personae du Conseiller en séjour en 2021
Pense à cet outil comme un outil de transmission en interne également 
Alors finalement c’est quoi un conseiller en séjour en 2021 ?
10 pts</t>
    </r>
  </si>
  <si>
    <t>Sur 2 points.
Compréhension de la commande
(est-ce que l’exercice est bien compris ?)
Sur 2 points.
Le caractère créatif du personae
(est-ce la production est originale et bien faite afin de bien visualiser le métier ?
Sur 3 points.
Lien avec les apports de la formation RAT
(est-ce que les apports vus en formation sont bien mis à profit ?)
Sur 3 points.
Enseignements et bénéfices pour le référent RAT et la structure (collègues)
(est-ce qu’on peut voir le processus de diffusion et de transfert en interne et est-il pertinent et facilement appropriable ?</t>
  </si>
  <si>
    <t>Sur 2 points.
Compréhension de la commande
(est-ce que l’exercice est bien compris ?)
Sur 2 points.
Lien avec les acteurs locaux, les habitants...
(est-ce que le lien avec l'écosystème local est clair ?)
Sur 3 points.
Les services apportés et le rôle de cet OT idéal dans son écosystème
(est-ce des nouveaux services sont apportés en lien avec la situation locale)
Sur 3 points.
Projection dans l’avenir (quels sont les enseignements et bénéfices pour le référent RAT et la structure ?)</t>
  </si>
  <si>
    <r>
      <rPr>
        <b/>
        <sz val="10"/>
        <color theme="1"/>
        <rFont val="Calibri"/>
        <family val="2"/>
      </rPr>
      <t>Evaluation 4 : Dessin ou tout autre proposition créative, hors temps de formation</t>
    </r>
    <r>
      <rPr>
        <sz val="10"/>
        <color theme="1"/>
        <rFont val="Calibri"/>
        <family val="2"/>
      </rPr>
      <t xml:space="preserve">
Office de tourisme idéal
Dessine ton office de tourisme idéal en lien avec les acteurs locaux, les habitants, les services qu’il apporte, son rôle dans l'écosystème institutionnel…
Bref, ton office de tourisme idéal mais tout en se projetant dans l’avenir !
Dessin ou toute autre proposition créative
10 pts </t>
    </r>
  </si>
  <si>
    <t>Sur 2 points.
Compréhension de la commande
(est-ce que l’exercice est bien compris ?)
Sur 2 points.
Qualité du/des scenarii clients proposés
(est-ce que les scenarii imaginés sont clairs et pertinents ?)
Sur 3 points.
Qualité des pistes d’amélioration proposées
(est-ce que les solutions/propositions exposées sont bonnes? le message est-il bon ?)
Sur 3 points.
Qualité de l’exposé oral et clarté du message
(est-ce que l’oral est bien exécuté ?)</t>
  </si>
  <si>
    <t>Sur 10 points.</t>
  </si>
  <si>
    <r>
      <t xml:space="preserve">Evaluation 5 : Ecrit hors temps de formation
</t>
    </r>
    <r>
      <rPr>
        <sz val="10"/>
        <color theme="1"/>
        <rFont val="Calibri"/>
        <family val="2"/>
      </rPr>
      <t xml:space="preserve">
Vous allez entrer en contact avec 5 offices de tourisme de France par email masqué ou messenger ou autre...) et vous allez monter un scénario, analyser les réponses (regards critiques et propositions de réponses). Au moins l'un des scénario sera réalisé dans une langue étrangère.
5 à 10 pages minimum avec illustrations
10 pts</t>
    </r>
  </si>
  <si>
    <r>
      <t xml:space="preserve">Evaluation 6 : Oral hors temps de formation
</t>
    </r>
    <r>
      <rPr>
        <sz val="10"/>
        <color theme="1"/>
        <rFont val="Calibri"/>
        <family val="2"/>
      </rPr>
      <t>Cette évaluation correspond à la présentation orale de l'évaluation 4 (analyse des réponses, regards critiques et propositions d'amélioration en matière de conseil "éclairé").
30 min : 15 min d’exposé et 15 min Q/R
10 pts</t>
    </r>
  </si>
  <si>
    <r>
      <rPr>
        <b/>
        <sz val="10"/>
        <color theme="1"/>
        <rFont val="Calibri"/>
        <family val="2"/>
      </rPr>
      <t>Evaluation 2 : Ecrit hors temps de formation</t>
    </r>
    <r>
      <rPr>
        <sz val="10"/>
        <color theme="1"/>
        <rFont val="Calibri"/>
        <family val="2"/>
      </rPr>
      <t xml:space="preserve">
Veille : on continue d'être un RAT même après la formation
La veille est une compétence clé d’1 RAT
L’objectif : choisir un sujet de veille et expliquer pourquoi ce sujet, expliquer la méthode de collecte des données, le tri opéré, les enseignements et les bénéfices pour vous et votre structure, décrire le process de diffusion en interne prévu.
Ecrit (5 à 10 pages)
10 pts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</si>
</sst>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rial"/>
    </font>
    <font>
      <b/>
      <sz val="10"/>
      <color rgb="FF000000"/>
      <name val="Calibri"/>
      <family val="2"/>
    </font>
    <font>
      <sz val="10"/>
      <color theme="1"/>
      <name val="Calibri"/>
      <family val="2"/>
    </font>
    <font>
      <b/>
      <sz val="10"/>
      <color theme="1"/>
      <name val="Calibri"/>
      <family val="2"/>
    </font>
    <font>
      <sz val="10"/>
      <color rgb="FF000000"/>
      <name val="Calibri"/>
      <family val="2"/>
    </font>
    <font>
      <sz val="10"/>
      <color rgb="FFFF0000"/>
      <name val="Calibri"/>
      <family val="2"/>
    </font>
    <font>
      <sz val="12"/>
      <color theme="1"/>
      <name val="Calibri"/>
      <family val="2"/>
    </font>
    <font>
      <sz val="11"/>
      <color theme="1"/>
      <name val="Arial"/>
      <family val="2"/>
    </font>
    <font>
      <b/>
      <sz val="22"/>
      <color theme="1"/>
      <name val="Calibri"/>
      <family val="2"/>
    </font>
    <font>
      <sz val="16"/>
      <color theme="1"/>
      <name val="Calibri"/>
      <family val="2"/>
    </font>
    <font>
      <sz val="10"/>
      <name val="Calibri"/>
      <family val="2"/>
    </font>
  </fonts>
  <fills count="11">
    <fill>
      <patternFill patternType="none"/>
    </fill>
    <fill>
      <patternFill patternType="gray125"/>
    </fill>
    <fill>
      <patternFill patternType="solid">
        <fgColor rgb="FFBFBFBF"/>
        <bgColor rgb="FFBFBFBF"/>
      </patternFill>
    </fill>
    <fill>
      <patternFill patternType="solid">
        <fgColor rgb="FFFF99CC"/>
        <bgColor rgb="FFFF99CC"/>
      </patternFill>
    </fill>
    <fill>
      <patternFill patternType="solid">
        <fgColor rgb="FFF4B083"/>
        <bgColor rgb="FFF4B083"/>
      </patternFill>
    </fill>
    <fill>
      <patternFill patternType="solid">
        <fgColor rgb="FFCCFFCC"/>
        <bgColor rgb="FFCCFFCC"/>
      </patternFill>
    </fill>
    <fill>
      <patternFill patternType="solid">
        <fgColor theme="9"/>
        <bgColor indexed="64"/>
      </patternFill>
    </fill>
    <fill>
      <patternFill patternType="solid">
        <fgColor theme="2" tint="-0.14999847407452621"/>
        <bgColor rgb="FFF3F3F3"/>
      </patternFill>
    </fill>
    <fill>
      <patternFill patternType="solid">
        <fgColor theme="2" tint="-0.14999847407452621"/>
        <bgColor indexed="64"/>
      </patternFill>
    </fill>
    <fill>
      <patternFill patternType="solid">
        <fgColor theme="5" tint="0.79998168889431442"/>
        <bgColor indexed="64"/>
      </patternFill>
    </fill>
    <fill>
      <patternFill patternType="solid">
        <fgColor rgb="FFC00000"/>
        <bgColor indexed="64"/>
      </patternFill>
    </fill>
  </fills>
  <borders count="42">
    <border>
      <left/>
      <right/>
      <top/>
      <bottom/>
      <diagonal/>
    </border>
    <border>
      <left/>
      <right style="medium">
        <color rgb="FF000000"/>
      </right>
      <top/>
      <bottom/>
      <diagonal/>
    </border>
    <border>
      <left/>
      <right style="medium">
        <color rgb="FF000000"/>
      </right>
      <top/>
      <bottom/>
      <diagonal/>
    </border>
    <border>
      <left style="medium">
        <color rgb="FF000000"/>
      </left>
      <right style="medium">
        <color rgb="FF000000"/>
      </right>
      <top/>
      <bottom/>
      <diagonal/>
    </border>
    <border>
      <left/>
      <right/>
      <top/>
      <bottom/>
      <diagonal/>
    </border>
    <border>
      <left/>
      <right/>
      <top/>
      <bottom/>
      <diagonal/>
    </border>
    <border>
      <left/>
      <right/>
      <top/>
      <bottom/>
      <diagonal/>
    </border>
    <border>
      <left/>
      <right style="medium">
        <color rgb="FF000000"/>
      </right>
      <top/>
      <bottom/>
      <diagonal/>
    </border>
    <border>
      <left style="medium">
        <color indexed="64"/>
      </left>
      <right style="medium">
        <color indexed="64"/>
      </right>
      <top/>
      <bottom/>
      <diagonal/>
    </border>
    <border>
      <left style="medium">
        <color rgb="FF000000"/>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rgb="FF000000"/>
      </right>
      <top style="medium">
        <color indexed="64"/>
      </top>
      <bottom style="medium">
        <color indexed="64"/>
      </bottom>
      <diagonal/>
    </border>
    <border>
      <left/>
      <right style="thin">
        <color indexed="64"/>
      </right>
      <top style="medium">
        <color indexed="64"/>
      </top>
      <bottom style="medium">
        <color indexed="64"/>
      </bottom>
      <diagonal/>
    </border>
    <border>
      <left style="medium">
        <color rgb="FF000000"/>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rgb="FF000000"/>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000000"/>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7" fillId="0" borderId="0" applyFont="0" applyFill="0" applyBorder="0" applyAlignment="0" applyProtection="0"/>
  </cellStyleXfs>
  <cellXfs count="117">
    <xf numFmtId="0" fontId="0" fillId="0" borderId="0" xfId="0" applyFont="1" applyAlignment="1"/>
    <xf numFmtId="0" fontId="2" fillId="0" borderId="0" xfId="0" applyFont="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9" fontId="2" fillId="9" borderId="14" xfId="1" applyFont="1" applyFill="1" applyBorder="1" applyAlignment="1">
      <alignment horizontal="center" vertical="center" wrapText="1"/>
    </xf>
    <xf numFmtId="0" fontId="3" fillId="3" borderId="3" xfId="0" applyFont="1" applyFill="1" applyBorder="1" applyAlignment="1">
      <alignment horizontal="center" vertical="center" wrapText="1"/>
    </xf>
    <xf numFmtId="9" fontId="2" fillId="9" borderId="22" xfId="1" applyFont="1" applyFill="1" applyBorder="1" applyAlignment="1">
      <alignment horizontal="center" vertical="center" wrapText="1"/>
    </xf>
    <xf numFmtId="0" fontId="2" fillId="9" borderId="18" xfId="0" applyFont="1" applyFill="1" applyBorder="1" applyAlignment="1">
      <alignment horizontal="center" vertical="center" wrapText="1"/>
    </xf>
    <xf numFmtId="0" fontId="2" fillId="0" borderId="0" xfId="0" applyFont="1" applyFill="1" applyAlignment="1">
      <alignment horizontal="center" vertical="center" wrapText="1"/>
    </xf>
    <xf numFmtId="0" fontId="3" fillId="4" borderId="9"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 fillId="10" borderId="10"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9" fillId="0" borderId="0" xfId="0" applyFont="1" applyAlignment="1">
      <alignment horizontal="center" vertical="center" wrapText="1"/>
    </xf>
    <xf numFmtId="0" fontId="8" fillId="0" borderId="23" xfId="0" applyFont="1" applyBorder="1" applyAlignment="1">
      <alignment horizontal="center" vertical="center" wrapText="1"/>
    </xf>
    <xf numFmtId="0" fontId="8" fillId="0" borderId="14" xfId="0" applyFont="1" applyBorder="1" applyAlignment="1">
      <alignment horizontal="center" vertical="center" wrapText="1"/>
    </xf>
    <xf numFmtId="0" fontId="4" fillId="4"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8" fillId="0" borderId="25" xfId="0" applyFont="1" applyBorder="1" applyAlignment="1">
      <alignment horizontal="center" vertical="center" wrapText="1"/>
    </xf>
    <xf numFmtId="0" fontId="6" fillId="0" borderId="0" xfId="0" applyFont="1" applyFill="1" applyAlignment="1">
      <alignment horizontal="center" vertical="center" wrapText="1"/>
    </xf>
    <xf numFmtId="0" fontId="0"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2" fillId="7" borderId="6"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33" xfId="0" applyFont="1" applyBorder="1" applyAlignment="1">
      <alignment horizontal="center" vertical="center" wrapText="1"/>
    </xf>
    <xf numFmtId="9" fontId="2" fillId="0" borderId="14" xfId="1" applyFont="1" applyBorder="1" applyAlignment="1">
      <alignment horizontal="center" vertical="center" wrapText="1"/>
    </xf>
    <xf numFmtId="0" fontId="6" fillId="0" borderId="23"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9" borderId="16" xfId="0" applyFont="1" applyFill="1" applyBorder="1" applyAlignment="1">
      <alignment horizontal="center" vertical="center" wrapText="1"/>
    </xf>
    <xf numFmtId="0" fontId="10" fillId="9" borderId="17"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10" fillId="9" borderId="25"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2" fillId="9" borderId="23" xfId="0" applyFont="1" applyFill="1" applyBorder="1" applyAlignment="1">
      <alignment horizontal="center" vertical="center" wrapText="1"/>
    </xf>
    <xf numFmtId="0" fontId="10" fillId="9" borderId="32" xfId="0" applyFont="1" applyFill="1" applyBorder="1" applyAlignment="1">
      <alignment horizontal="center" vertical="center" wrapText="1"/>
    </xf>
    <xf numFmtId="0" fontId="10" fillId="9" borderId="27" xfId="0" applyFont="1" applyFill="1" applyBorder="1" applyAlignment="1">
      <alignment horizontal="center" vertical="center" wrapText="1"/>
    </xf>
    <xf numFmtId="0" fontId="10" fillId="9" borderId="35" xfId="0" applyFont="1" applyFill="1" applyBorder="1" applyAlignment="1">
      <alignment horizontal="center" vertical="center" wrapText="1"/>
    </xf>
    <xf numFmtId="0" fontId="3" fillId="5" borderId="36"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37" xfId="0" applyFont="1" applyBorder="1" applyAlignment="1">
      <alignment horizontal="center" vertical="center" wrapText="1"/>
    </xf>
    <xf numFmtId="0" fontId="2" fillId="7" borderId="17" xfId="0" applyFont="1" applyFill="1" applyBorder="1" applyAlignment="1">
      <alignment horizontal="center" vertical="center" wrapText="1"/>
    </xf>
    <xf numFmtId="0" fontId="2" fillId="7" borderId="28" xfId="0" applyFont="1" applyFill="1" applyBorder="1" applyAlignment="1">
      <alignment horizontal="center" vertical="center" wrapText="1"/>
    </xf>
    <xf numFmtId="0" fontId="2" fillId="7" borderId="29" xfId="0" applyFont="1" applyFill="1" applyBorder="1" applyAlignment="1">
      <alignment horizontal="center" vertical="center" wrapText="1"/>
    </xf>
    <xf numFmtId="0" fontId="10" fillId="8" borderId="33" xfId="0" applyFont="1" applyFill="1" applyBorder="1" applyAlignment="1">
      <alignment horizontal="center" vertical="center" wrapText="1"/>
    </xf>
    <xf numFmtId="0" fontId="10" fillId="8" borderId="32" xfId="0" applyFont="1" applyFill="1" applyBorder="1" applyAlignment="1">
      <alignment horizontal="center" vertical="center" wrapText="1"/>
    </xf>
    <xf numFmtId="0" fontId="10" fillId="8" borderId="27" xfId="0" applyFont="1" applyFill="1" applyBorder="1" applyAlignment="1">
      <alignment horizontal="center" vertical="center" wrapText="1"/>
    </xf>
    <xf numFmtId="0" fontId="2" fillId="7" borderId="30"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2" fillId="7" borderId="27"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0" borderId="7" xfId="0" applyFont="1" applyBorder="1" applyAlignment="1">
      <alignment horizontal="center" vertical="center" wrapText="1"/>
    </xf>
    <xf numFmtId="0" fontId="1" fillId="2" borderId="38" xfId="0" applyFont="1" applyFill="1" applyBorder="1" applyAlignment="1">
      <alignment horizontal="center" vertical="center" wrapText="1"/>
    </xf>
    <xf numFmtId="0" fontId="5" fillId="0" borderId="3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7"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2" xfId="0" applyFont="1" applyBorder="1" applyAlignment="1">
      <alignment horizontal="center" vertical="center" wrapText="1"/>
    </xf>
    <xf numFmtId="0" fontId="2" fillId="9" borderId="36"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9" borderId="37" xfId="0" applyFont="1" applyFill="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9" borderId="39" xfId="0" applyFont="1" applyFill="1" applyBorder="1" applyAlignment="1">
      <alignment horizontal="center" vertical="center" wrapText="1"/>
    </xf>
    <xf numFmtId="0" fontId="2" fillId="9" borderId="40" xfId="0" applyFont="1" applyFill="1" applyBorder="1" applyAlignment="1">
      <alignment horizontal="center" vertical="center" wrapText="1"/>
    </xf>
    <xf numFmtId="0" fontId="2" fillId="9" borderId="41"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33" xfId="0" applyFont="1" applyFill="1" applyBorder="1" applyAlignment="1">
      <alignment horizontal="center" vertical="center" wrapText="1"/>
    </xf>
    <xf numFmtId="0" fontId="5" fillId="0" borderId="37" xfId="0" applyFont="1" applyBorder="1" applyAlignment="1">
      <alignment horizontal="center" vertical="center" wrapText="1"/>
    </xf>
    <xf numFmtId="0" fontId="4" fillId="0" borderId="34" xfId="0" applyFont="1" applyBorder="1" applyAlignment="1">
      <alignment horizontal="center" vertical="center" wrapText="1"/>
    </xf>
    <xf numFmtId="0" fontId="2" fillId="0" borderId="39"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4" fillId="0" borderId="31" xfId="0" applyFont="1" applyBorder="1" applyAlignment="1">
      <alignment horizontal="center" vertical="center" wrapText="1"/>
    </xf>
    <xf numFmtId="49" fontId="5" fillId="0" borderId="8" xfId="0" applyNumberFormat="1" applyFont="1" applyBorder="1" applyAlignment="1">
      <alignment horizontal="center" vertical="center" wrapText="1"/>
    </xf>
    <xf numFmtId="0" fontId="2" fillId="7" borderId="17" xfId="0" applyFont="1" applyFill="1" applyBorder="1" applyAlignment="1">
      <alignment horizontal="center" vertical="center" wrapText="1"/>
    </xf>
    <xf numFmtId="0" fontId="2" fillId="7" borderId="27" xfId="0" applyFont="1" applyFill="1" applyBorder="1" applyAlignment="1">
      <alignment horizontal="center" vertical="center" wrapText="1"/>
    </xf>
    <xf numFmtId="0" fontId="2" fillId="0" borderId="9"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7" xfId="0" applyFont="1" applyBorder="1" applyAlignment="1">
      <alignment horizontal="center" vertical="center" wrapText="1"/>
    </xf>
    <xf numFmtId="0" fontId="2" fillId="0" borderId="26" xfId="0" applyFont="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40"/>
  <sheetViews>
    <sheetView tabSelected="1" zoomScale="109" zoomScaleNormal="200" workbookViewId="0">
      <selection activeCell="H13" sqref="H13:H16"/>
    </sheetView>
  </sheetViews>
  <sheetFormatPr baseColWidth="10" defaultColWidth="12.6640625" defaultRowHeight="15" customHeight="1" x14ac:dyDescent="0.15"/>
  <cols>
    <col min="1" max="2" width="22.33203125" style="31" customWidth="1"/>
    <col min="3" max="4" width="33.6640625" style="31" customWidth="1"/>
    <col min="5" max="5" width="34.6640625" style="31" customWidth="1"/>
    <col min="6" max="7" width="33.6640625" style="31" customWidth="1"/>
    <col min="8" max="8" width="40.83203125" style="31" customWidth="1"/>
    <col min="9" max="9" width="47.83203125" style="31" customWidth="1"/>
    <col min="10" max="11" width="9.5" style="31" customWidth="1"/>
    <col min="12" max="12" width="9.33203125" style="31" customWidth="1"/>
    <col min="13" max="13" width="37.1640625" style="31" customWidth="1"/>
    <col min="14" max="31" width="9.33203125" style="31" customWidth="1"/>
    <col min="32" max="16384" width="12.6640625" style="31"/>
  </cols>
  <sheetData>
    <row r="1" spans="1:13" s="30" customFormat="1" ht="34" x14ac:dyDescent="0.15">
      <c r="A1" s="16" t="s">
        <v>20</v>
      </c>
      <c r="B1" s="16" t="s">
        <v>21</v>
      </c>
      <c r="C1" s="16"/>
      <c r="D1" s="16"/>
      <c r="E1" s="16"/>
      <c r="F1" s="16"/>
      <c r="G1" s="16"/>
      <c r="H1" s="16"/>
      <c r="I1" s="16"/>
      <c r="J1" s="16"/>
      <c r="K1" s="16"/>
      <c r="L1" s="16"/>
      <c r="M1" s="16"/>
    </row>
    <row r="2" spans="1:13" s="30" customFormat="1" ht="17" x14ac:dyDescent="0.15">
      <c r="A2" s="16" t="s">
        <v>24</v>
      </c>
      <c r="B2" s="16"/>
      <c r="C2" s="16"/>
      <c r="D2" s="16"/>
      <c r="E2" s="16"/>
      <c r="F2" s="16"/>
      <c r="G2" s="16"/>
      <c r="H2" s="16"/>
      <c r="I2" s="16"/>
      <c r="J2" s="16"/>
      <c r="K2" s="16"/>
      <c r="L2" s="16"/>
      <c r="M2" s="16"/>
    </row>
    <row r="3" spans="1:13" s="30" customFormat="1" ht="17" x14ac:dyDescent="0.15">
      <c r="A3" s="16" t="s">
        <v>22</v>
      </c>
      <c r="B3" s="16"/>
      <c r="C3" s="16"/>
      <c r="D3" s="16"/>
      <c r="E3" s="16"/>
      <c r="F3" s="16"/>
      <c r="G3" s="16"/>
      <c r="H3" s="16"/>
      <c r="I3" s="16"/>
      <c r="J3" s="16"/>
      <c r="K3" s="16"/>
      <c r="L3" s="16"/>
      <c r="M3" s="16"/>
    </row>
    <row r="4" spans="1:13" s="30" customFormat="1" ht="17" x14ac:dyDescent="0.15">
      <c r="A4" s="16" t="s">
        <v>23</v>
      </c>
      <c r="B4" s="16"/>
      <c r="C4" s="16"/>
      <c r="D4" s="16"/>
      <c r="E4" s="16"/>
      <c r="F4" s="16"/>
      <c r="G4" s="16"/>
      <c r="H4" s="16"/>
      <c r="I4" s="16"/>
      <c r="J4" s="16"/>
      <c r="K4" s="16"/>
      <c r="L4" s="16"/>
      <c r="M4" s="16"/>
    </row>
    <row r="5" spans="1:13" ht="15" customHeight="1" thickBot="1" x14ac:dyDescent="0.2"/>
    <row r="6" spans="1:13" s="33" customFormat="1" ht="50" customHeight="1" thickBot="1" x14ac:dyDescent="0.2">
      <c r="A6" s="25" t="s">
        <v>26</v>
      </c>
      <c r="B6" s="26"/>
      <c r="C6" s="26"/>
      <c r="D6" s="26"/>
      <c r="E6" s="27"/>
      <c r="F6" s="41" t="s">
        <v>75</v>
      </c>
      <c r="G6" s="37"/>
      <c r="H6" s="32"/>
      <c r="I6" s="32"/>
      <c r="J6" s="32"/>
      <c r="K6" s="32"/>
      <c r="L6" s="32"/>
      <c r="M6" s="32"/>
    </row>
    <row r="7" spans="1:13" s="1" customFormat="1" ht="46" thickBot="1" x14ac:dyDescent="0.2">
      <c r="A7" s="2" t="s">
        <v>0</v>
      </c>
      <c r="B7" s="28" t="s">
        <v>28</v>
      </c>
      <c r="C7" s="3" t="s">
        <v>1</v>
      </c>
      <c r="D7" s="3" t="s">
        <v>8</v>
      </c>
      <c r="E7" s="76" t="s">
        <v>27</v>
      </c>
      <c r="F7" s="5" t="s">
        <v>107</v>
      </c>
      <c r="G7" s="28" t="s">
        <v>106</v>
      </c>
      <c r="H7" s="3" t="s">
        <v>9</v>
      </c>
      <c r="I7" s="4" t="s">
        <v>10</v>
      </c>
      <c r="J7" s="5" t="s">
        <v>11</v>
      </c>
      <c r="K7" s="5" t="s">
        <v>12</v>
      </c>
      <c r="L7" s="5" t="s">
        <v>13</v>
      </c>
      <c r="M7" s="6" t="s">
        <v>14</v>
      </c>
    </row>
    <row r="8" spans="1:13" s="1" customFormat="1" ht="60" customHeight="1" x14ac:dyDescent="0.15">
      <c r="A8" s="11" t="s">
        <v>2</v>
      </c>
      <c r="B8" s="50" t="s">
        <v>64</v>
      </c>
      <c r="C8" s="35" t="s">
        <v>30</v>
      </c>
      <c r="D8" s="74" t="s">
        <v>56</v>
      </c>
      <c r="E8" s="77" t="s">
        <v>67</v>
      </c>
      <c r="F8" s="81" t="s">
        <v>103</v>
      </c>
      <c r="G8" s="84" t="s">
        <v>104</v>
      </c>
      <c r="H8" s="84" t="s">
        <v>111</v>
      </c>
      <c r="I8" s="87" t="s">
        <v>113</v>
      </c>
      <c r="J8" s="38">
        <v>20</v>
      </c>
      <c r="K8" s="92"/>
      <c r="L8" s="92"/>
      <c r="M8" s="92"/>
    </row>
    <row r="9" spans="1:13" s="1" customFormat="1" ht="35" customHeight="1" x14ac:dyDescent="0.15">
      <c r="A9" s="24" t="s">
        <v>29</v>
      </c>
      <c r="B9" s="50"/>
      <c r="C9" s="49" t="s">
        <v>31</v>
      </c>
      <c r="D9" s="74"/>
      <c r="E9" s="78" t="s">
        <v>68</v>
      </c>
      <c r="F9" s="82"/>
      <c r="G9" s="85"/>
      <c r="H9" s="85"/>
      <c r="I9" s="88"/>
      <c r="J9" s="39"/>
      <c r="K9" s="93"/>
      <c r="L9" s="93"/>
      <c r="M9" s="93"/>
    </row>
    <row r="10" spans="1:13" s="1" customFormat="1" ht="47" customHeight="1" thickBot="1" x14ac:dyDescent="0.2">
      <c r="A10" s="42"/>
      <c r="B10" s="50"/>
      <c r="C10" s="35" t="s">
        <v>32</v>
      </c>
      <c r="D10" s="74"/>
      <c r="E10" s="78" t="s">
        <v>69</v>
      </c>
      <c r="F10" s="82"/>
      <c r="G10" s="86"/>
      <c r="H10" s="85"/>
      <c r="I10" s="88"/>
      <c r="J10" s="39"/>
      <c r="K10" s="93"/>
      <c r="L10" s="93"/>
      <c r="M10" s="93"/>
    </row>
    <row r="11" spans="1:13" s="1" customFormat="1" ht="62" customHeight="1" x14ac:dyDescent="0.15">
      <c r="A11" s="42"/>
      <c r="B11" s="50"/>
      <c r="C11" s="49" t="s">
        <v>33</v>
      </c>
      <c r="D11" s="74"/>
      <c r="E11" s="79" t="s">
        <v>70</v>
      </c>
      <c r="F11" s="82"/>
      <c r="G11" s="81" t="s">
        <v>5</v>
      </c>
      <c r="H11" s="85"/>
      <c r="I11" s="88"/>
      <c r="J11" s="39"/>
      <c r="K11" s="93"/>
      <c r="L11" s="93"/>
      <c r="M11" s="93"/>
    </row>
    <row r="12" spans="1:13" s="1" customFormat="1" ht="84" customHeight="1" thickBot="1" x14ac:dyDescent="0.2">
      <c r="A12" s="42"/>
      <c r="B12" s="50"/>
      <c r="C12" s="35" t="s">
        <v>34</v>
      </c>
      <c r="D12" s="74"/>
      <c r="E12" s="79"/>
      <c r="F12" s="82"/>
      <c r="G12" s="83"/>
      <c r="H12" s="86"/>
      <c r="I12" s="89"/>
      <c r="J12" s="91"/>
      <c r="K12" s="94"/>
      <c r="L12" s="94"/>
      <c r="M12" s="94"/>
    </row>
    <row r="13" spans="1:13" s="1" customFormat="1" ht="64" customHeight="1" x14ac:dyDescent="0.15">
      <c r="A13" s="42"/>
      <c r="B13" s="50" t="s">
        <v>65</v>
      </c>
      <c r="C13" s="49" t="s">
        <v>35</v>
      </c>
      <c r="D13" s="74"/>
      <c r="E13" s="79" t="s">
        <v>71</v>
      </c>
      <c r="F13" s="82"/>
      <c r="G13" s="81" t="s">
        <v>104</v>
      </c>
      <c r="H13" s="84" t="s">
        <v>112</v>
      </c>
      <c r="I13" s="90" t="s">
        <v>114</v>
      </c>
      <c r="J13" s="95">
        <v>20</v>
      </c>
      <c r="K13" s="98"/>
      <c r="L13" s="98"/>
      <c r="M13" s="98"/>
    </row>
    <row r="14" spans="1:13" s="1" customFormat="1" ht="32" customHeight="1" x14ac:dyDescent="0.15">
      <c r="A14" s="42"/>
      <c r="B14" s="50"/>
      <c r="C14" s="35" t="s">
        <v>36</v>
      </c>
      <c r="D14" s="74"/>
      <c r="E14" s="79"/>
      <c r="F14" s="82"/>
      <c r="G14" s="82"/>
      <c r="H14" s="85"/>
      <c r="I14" s="90"/>
      <c r="J14" s="96"/>
      <c r="K14" s="99"/>
      <c r="L14" s="99"/>
      <c r="M14" s="99"/>
    </row>
    <row r="15" spans="1:13" s="1" customFormat="1" ht="46" customHeight="1" x14ac:dyDescent="0.15">
      <c r="A15" s="42"/>
      <c r="B15" s="50"/>
      <c r="C15" s="49" t="s">
        <v>37</v>
      </c>
      <c r="D15" s="74"/>
      <c r="E15" s="79"/>
      <c r="F15" s="82"/>
      <c r="G15" s="82"/>
      <c r="H15" s="85"/>
      <c r="I15" s="90"/>
      <c r="J15" s="96"/>
      <c r="K15" s="99"/>
      <c r="L15" s="99"/>
      <c r="M15" s="99"/>
    </row>
    <row r="16" spans="1:13" s="1" customFormat="1" ht="122" customHeight="1" thickBot="1" x14ac:dyDescent="0.2">
      <c r="A16" s="42"/>
      <c r="B16" s="50"/>
      <c r="C16" s="49" t="s">
        <v>38</v>
      </c>
      <c r="D16" s="74"/>
      <c r="E16" s="79"/>
      <c r="F16" s="82"/>
      <c r="G16" s="83"/>
      <c r="H16" s="86"/>
      <c r="I16" s="90"/>
      <c r="J16" s="97"/>
      <c r="K16" s="100"/>
      <c r="L16" s="100"/>
      <c r="M16" s="100"/>
    </row>
    <row r="17" spans="1:13" s="1" customFormat="1" ht="90" customHeight="1" x14ac:dyDescent="0.15">
      <c r="A17" s="42"/>
      <c r="B17" s="51" t="s">
        <v>66</v>
      </c>
      <c r="C17" s="35" t="s">
        <v>39</v>
      </c>
      <c r="D17" s="74"/>
      <c r="E17" s="78" t="s">
        <v>72</v>
      </c>
      <c r="F17" s="82"/>
      <c r="G17" s="84" t="s">
        <v>7</v>
      </c>
      <c r="H17" s="84" t="s">
        <v>124</v>
      </c>
      <c r="I17" s="87" t="s">
        <v>115</v>
      </c>
      <c r="J17" s="84">
        <v>10</v>
      </c>
      <c r="K17" s="92"/>
      <c r="L17" s="92"/>
      <c r="M17" s="92"/>
    </row>
    <row r="18" spans="1:13" s="1" customFormat="1" ht="54.75" customHeight="1" x14ac:dyDescent="0.15">
      <c r="A18" s="42"/>
      <c r="B18" s="51"/>
      <c r="C18" s="49" t="s">
        <v>40</v>
      </c>
      <c r="D18" s="74"/>
      <c r="E18" s="78" t="s">
        <v>73</v>
      </c>
      <c r="F18" s="82"/>
      <c r="G18" s="85"/>
      <c r="H18" s="85"/>
      <c r="I18" s="88"/>
      <c r="J18" s="85"/>
      <c r="K18" s="93"/>
      <c r="L18" s="93"/>
      <c r="M18" s="93"/>
    </row>
    <row r="19" spans="1:13" s="1" customFormat="1" ht="46" customHeight="1" x14ac:dyDescent="0.15">
      <c r="A19" s="42"/>
      <c r="B19" s="51"/>
      <c r="C19" s="34" t="s">
        <v>41</v>
      </c>
      <c r="D19" s="74"/>
      <c r="E19" s="79" t="s">
        <v>74</v>
      </c>
      <c r="F19" s="82"/>
      <c r="G19" s="85"/>
      <c r="H19" s="85"/>
      <c r="I19" s="88"/>
      <c r="J19" s="85"/>
      <c r="K19" s="93"/>
      <c r="L19" s="93"/>
      <c r="M19" s="93"/>
    </row>
    <row r="20" spans="1:13" s="1" customFormat="1" ht="56" customHeight="1" x14ac:dyDescent="0.15">
      <c r="A20" s="42"/>
      <c r="B20" s="51"/>
      <c r="C20" s="49" t="s">
        <v>42</v>
      </c>
      <c r="D20" s="74"/>
      <c r="E20" s="79"/>
      <c r="F20" s="82"/>
      <c r="G20" s="85"/>
      <c r="H20" s="85"/>
      <c r="I20" s="88"/>
      <c r="J20" s="85"/>
      <c r="K20" s="93"/>
      <c r="L20" s="93"/>
      <c r="M20" s="93"/>
    </row>
    <row r="21" spans="1:13" s="1" customFormat="1" ht="45" customHeight="1" thickBot="1" x14ac:dyDescent="0.2">
      <c r="A21" s="43"/>
      <c r="B21" s="51"/>
      <c r="C21" s="49" t="s">
        <v>43</v>
      </c>
      <c r="D21" s="74"/>
      <c r="E21" s="80"/>
      <c r="F21" s="83"/>
      <c r="G21" s="86"/>
      <c r="H21" s="86"/>
      <c r="I21" s="89"/>
      <c r="J21" s="86"/>
      <c r="K21" s="94"/>
      <c r="L21" s="94"/>
      <c r="M21" s="94"/>
    </row>
    <row r="22" spans="1:13" s="14" customFormat="1" thickBot="1" x14ac:dyDescent="0.2">
      <c r="A22" s="53"/>
      <c r="B22" s="54"/>
      <c r="C22" s="54"/>
      <c r="D22" s="54"/>
      <c r="E22" s="59"/>
      <c r="F22" s="54"/>
      <c r="G22" s="54"/>
      <c r="H22" s="54"/>
      <c r="I22" s="55"/>
      <c r="J22" s="8">
        <f>J8+J13+J17</f>
        <v>50</v>
      </c>
      <c r="K22" s="8">
        <f>K8+K13+K17</f>
        <v>0</v>
      </c>
      <c r="L22" s="10">
        <f>K22/J22</f>
        <v>0</v>
      </c>
      <c r="M22" s="9"/>
    </row>
    <row r="23" spans="1:13" s="1" customFormat="1" ht="92" customHeight="1" x14ac:dyDescent="0.15">
      <c r="A23" s="15" t="s">
        <v>3</v>
      </c>
      <c r="B23" s="101" t="s">
        <v>76</v>
      </c>
      <c r="C23" s="65" t="s">
        <v>46</v>
      </c>
      <c r="D23" s="66" t="s">
        <v>56</v>
      </c>
      <c r="E23" s="77" t="s">
        <v>80</v>
      </c>
      <c r="F23" s="81" t="s">
        <v>105</v>
      </c>
      <c r="G23" s="84" t="s">
        <v>5</v>
      </c>
      <c r="H23" s="84" t="s">
        <v>116</v>
      </c>
      <c r="I23" s="105" t="s">
        <v>117</v>
      </c>
      <c r="J23" s="95">
        <v>10</v>
      </c>
      <c r="K23" s="98"/>
      <c r="L23" s="98"/>
      <c r="M23" s="98"/>
    </row>
    <row r="24" spans="1:13" s="1" customFormat="1" ht="53" customHeight="1" thickBot="1" x14ac:dyDescent="0.2">
      <c r="A24" s="23" t="s">
        <v>44</v>
      </c>
      <c r="B24" s="102"/>
      <c r="C24" s="34" t="s">
        <v>47</v>
      </c>
      <c r="D24" s="67"/>
      <c r="E24" s="78" t="s">
        <v>81</v>
      </c>
      <c r="F24" s="82"/>
      <c r="G24" s="86"/>
      <c r="H24" s="85"/>
      <c r="I24" s="106"/>
      <c r="J24" s="96"/>
      <c r="K24" s="99"/>
      <c r="L24" s="99"/>
      <c r="M24" s="99"/>
    </row>
    <row r="25" spans="1:13" s="1" customFormat="1" ht="94" customHeight="1" thickBot="1" x14ac:dyDescent="0.2">
      <c r="A25" s="44"/>
      <c r="B25" s="102"/>
      <c r="C25" s="34" t="s">
        <v>48</v>
      </c>
      <c r="D25" s="67"/>
      <c r="E25" s="78" t="s">
        <v>82</v>
      </c>
      <c r="F25" s="82"/>
      <c r="G25" s="104" t="s">
        <v>6</v>
      </c>
      <c r="H25" s="85"/>
      <c r="I25" s="106"/>
      <c r="J25" s="96"/>
      <c r="K25" s="99"/>
      <c r="L25" s="99"/>
      <c r="M25" s="99"/>
    </row>
    <row r="26" spans="1:13" s="1" customFormat="1" ht="30" customHeight="1" x14ac:dyDescent="0.15">
      <c r="A26" s="44"/>
      <c r="B26" s="68" t="s">
        <v>77</v>
      </c>
      <c r="C26" s="34" t="s">
        <v>49</v>
      </c>
      <c r="D26" s="67"/>
      <c r="E26" s="78" t="s">
        <v>83</v>
      </c>
      <c r="F26" s="82"/>
      <c r="G26" s="84" t="s">
        <v>104</v>
      </c>
      <c r="H26" s="85"/>
      <c r="I26" s="106"/>
      <c r="J26" s="96"/>
      <c r="K26" s="99"/>
      <c r="L26" s="99"/>
      <c r="M26" s="99"/>
    </row>
    <row r="27" spans="1:13" s="1" customFormat="1" ht="60" customHeight="1" x14ac:dyDescent="0.15">
      <c r="A27" s="44"/>
      <c r="B27" s="68"/>
      <c r="C27" s="49" t="s">
        <v>50</v>
      </c>
      <c r="D27" s="67"/>
      <c r="E27" s="78" t="s">
        <v>84</v>
      </c>
      <c r="F27" s="82"/>
      <c r="G27" s="85"/>
      <c r="H27" s="85"/>
      <c r="I27" s="106"/>
      <c r="J27" s="96"/>
      <c r="K27" s="99"/>
      <c r="L27" s="99"/>
      <c r="M27" s="99"/>
    </row>
    <row r="28" spans="1:13" s="1" customFormat="1" ht="60" customHeight="1" thickBot="1" x14ac:dyDescent="0.2">
      <c r="A28" s="44"/>
      <c r="B28" s="68"/>
      <c r="C28" s="34" t="s">
        <v>51</v>
      </c>
      <c r="D28" s="67"/>
      <c r="E28" s="78" t="s">
        <v>85</v>
      </c>
      <c r="F28" s="82"/>
      <c r="G28" s="86"/>
      <c r="H28" s="85"/>
      <c r="I28" s="106"/>
      <c r="J28" s="96"/>
      <c r="K28" s="99"/>
      <c r="L28" s="99"/>
      <c r="M28" s="99"/>
    </row>
    <row r="29" spans="1:13" s="1" customFormat="1" ht="45" customHeight="1" x14ac:dyDescent="0.15">
      <c r="A29" s="44"/>
      <c r="B29" s="68" t="s">
        <v>78</v>
      </c>
      <c r="C29" s="49" t="s">
        <v>52</v>
      </c>
      <c r="D29" s="67"/>
      <c r="E29" s="78" t="s">
        <v>86</v>
      </c>
      <c r="F29" s="82"/>
      <c r="G29" s="81" t="s">
        <v>108</v>
      </c>
      <c r="H29" s="85"/>
      <c r="I29" s="106"/>
      <c r="J29" s="96"/>
      <c r="K29" s="99"/>
      <c r="L29" s="99"/>
      <c r="M29" s="99"/>
    </row>
    <row r="30" spans="1:13" s="1" customFormat="1" ht="41" customHeight="1" x14ac:dyDescent="0.15">
      <c r="A30" s="44"/>
      <c r="B30" s="68"/>
      <c r="C30" s="34" t="s">
        <v>53</v>
      </c>
      <c r="D30" s="67"/>
      <c r="E30" s="78" t="s">
        <v>87</v>
      </c>
      <c r="F30" s="82"/>
      <c r="G30" s="82"/>
      <c r="H30" s="85"/>
      <c r="I30" s="106"/>
      <c r="J30" s="96"/>
      <c r="K30" s="99"/>
      <c r="L30" s="99"/>
      <c r="M30" s="99"/>
    </row>
    <row r="31" spans="1:13" s="1" customFormat="1" ht="54" customHeight="1" thickBot="1" x14ac:dyDescent="0.2">
      <c r="A31" s="44"/>
      <c r="B31" s="68"/>
      <c r="C31" s="49" t="s">
        <v>54</v>
      </c>
      <c r="D31" s="67"/>
      <c r="E31" s="78" t="s">
        <v>88</v>
      </c>
      <c r="F31" s="82"/>
      <c r="G31" s="83"/>
      <c r="H31" s="86"/>
      <c r="I31" s="107"/>
      <c r="J31" s="97"/>
      <c r="K31" s="100"/>
      <c r="L31" s="100"/>
      <c r="M31" s="100"/>
    </row>
    <row r="32" spans="1:13" s="1" customFormat="1" ht="106" customHeight="1" x14ac:dyDescent="0.15">
      <c r="A32" s="44"/>
      <c r="B32" s="68" t="s">
        <v>79</v>
      </c>
      <c r="C32" s="35" t="s">
        <v>55</v>
      </c>
      <c r="D32" s="67"/>
      <c r="E32" s="78" t="s">
        <v>89</v>
      </c>
      <c r="F32" s="82"/>
      <c r="G32" s="81" t="s">
        <v>109</v>
      </c>
      <c r="H32" s="84" t="s">
        <v>119</v>
      </c>
      <c r="I32" s="87" t="s">
        <v>118</v>
      </c>
      <c r="J32" s="84">
        <v>10</v>
      </c>
      <c r="K32" s="92"/>
      <c r="L32" s="92"/>
      <c r="M32" s="92"/>
    </row>
    <row r="33" spans="1:31" s="1" customFormat="1" ht="93" customHeight="1" x14ac:dyDescent="0.15">
      <c r="A33" s="44"/>
      <c r="B33" s="68"/>
      <c r="C33" s="35"/>
      <c r="D33" s="67"/>
      <c r="E33" s="78" t="s">
        <v>90</v>
      </c>
      <c r="F33" s="82"/>
      <c r="G33" s="82"/>
      <c r="H33" s="85"/>
      <c r="I33" s="88"/>
      <c r="J33" s="85"/>
      <c r="K33" s="93"/>
      <c r="L33" s="93"/>
      <c r="M33" s="93"/>
    </row>
    <row r="34" spans="1:31" s="1" customFormat="1" ht="50" customHeight="1" thickBot="1" x14ac:dyDescent="0.2">
      <c r="A34" s="45"/>
      <c r="B34" s="69"/>
      <c r="C34" s="70"/>
      <c r="D34" s="71"/>
      <c r="E34" s="103" t="s">
        <v>91</v>
      </c>
      <c r="F34" s="83"/>
      <c r="G34" s="83"/>
      <c r="H34" s="86"/>
      <c r="I34" s="89"/>
      <c r="J34" s="86"/>
      <c r="K34" s="94"/>
      <c r="L34" s="94"/>
      <c r="M34" s="94"/>
    </row>
    <row r="35" spans="1:31" s="1" customFormat="1" thickBot="1" x14ac:dyDescent="0.2">
      <c r="A35" s="46"/>
      <c r="B35" s="54"/>
      <c r="C35" s="54"/>
      <c r="D35" s="54"/>
      <c r="E35" s="47"/>
      <c r="F35" s="54"/>
      <c r="G35" s="54"/>
      <c r="H35" s="54"/>
      <c r="I35" s="56"/>
      <c r="J35" s="57">
        <f>J23+J32</f>
        <v>20</v>
      </c>
      <c r="K35" s="8">
        <f>K23+K32</f>
        <v>0</v>
      </c>
      <c r="L35" s="10">
        <f>K35/J35</f>
        <v>0</v>
      </c>
      <c r="M35" s="9"/>
    </row>
    <row r="36" spans="1:31" s="1" customFormat="1" ht="92" customHeight="1" x14ac:dyDescent="0.15">
      <c r="A36" s="61" t="s">
        <v>4</v>
      </c>
      <c r="B36" s="101" t="s">
        <v>92</v>
      </c>
      <c r="C36" s="72" t="s">
        <v>57</v>
      </c>
      <c r="D36" s="110" t="s">
        <v>56</v>
      </c>
      <c r="E36" s="77" t="s">
        <v>95</v>
      </c>
      <c r="F36" s="75" t="s">
        <v>110</v>
      </c>
      <c r="G36" s="112" t="s">
        <v>110</v>
      </c>
      <c r="H36" s="113" t="s">
        <v>122</v>
      </c>
      <c r="I36" s="87" t="s">
        <v>120</v>
      </c>
      <c r="J36" s="84">
        <v>10</v>
      </c>
      <c r="K36" s="92"/>
      <c r="L36" s="92"/>
      <c r="M36" s="92"/>
    </row>
    <row r="37" spans="1:31" s="1" customFormat="1" ht="52" customHeight="1" x14ac:dyDescent="0.15">
      <c r="A37" s="62" t="s">
        <v>45</v>
      </c>
      <c r="B37" s="102"/>
      <c r="C37" s="49" t="s">
        <v>58</v>
      </c>
      <c r="D37" s="36"/>
      <c r="E37" s="78" t="s">
        <v>96</v>
      </c>
      <c r="F37" s="75"/>
      <c r="G37" s="112"/>
      <c r="H37" s="114"/>
      <c r="I37" s="88"/>
      <c r="J37" s="85"/>
      <c r="K37" s="93"/>
      <c r="L37" s="93"/>
      <c r="M37" s="93"/>
    </row>
    <row r="38" spans="1:31" s="1" customFormat="1" ht="44" customHeight="1" x14ac:dyDescent="0.15">
      <c r="A38" s="63"/>
      <c r="B38" s="102"/>
      <c r="C38" s="34" t="s">
        <v>59</v>
      </c>
      <c r="D38" s="36"/>
      <c r="E38" s="109" t="s">
        <v>97</v>
      </c>
      <c r="F38" s="75"/>
      <c r="G38" s="112"/>
      <c r="H38" s="114"/>
      <c r="I38" s="88"/>
      <c r="J38" s="85"/>
      <c r="K38" s="93"/>
      <c r="L38" s="93"/>
      <c r="M38" s="93"/>
    </row>
    <row r="39" spans="1:31" s="1" customFormat="1" ht="55" customHeight="1" thickBot="1" x14ac:dyDescent="0.2">
      <c r="A39" s="63"/>
      <c r="B39" s="68" t="s">
        <v>93</v>
      </c>
      <c r="C39" s="49" t="s">
        <v>60</v>
      </c>
      <c r="D39" s="36"/>
      <c r="E39" s="78" t="s">
        <v>98</v>
      </c>
      <c r="F39" s="75"/>
      <c r="G39" s="112"/>
      <c r="H39" s="115"/>
      <c r="I39" s="89"/>
      <c r="J39" s="86"/>
      <c r="K39" s="94"/>
      <c r="L39" s="94"/>
      <c r="M39" s="94"/>
    </row>
    <row r="40" spans="1:31" s="1" customFormat="1" ht="57" customHeight="1" x14ac:dyDescent="0.15">
      <c r="A40" s="63"/>
      <c r="B40" s="68"/>
      <c r="C40" s="52" t="s">
        <v>61</v>
      </c>
      <c r="D40" s="36"/>
      <c r="E40" s="78" t="s">
        <v>99</v>
      </c>
      <c r="F40" s="75"/>
      <c r="G40" s="112"/>
      <c r="H40" s="113" t="s">
        <v>123</v>
      </c>
      <c r="I40" s="87" t="s">
        <v>121</v>
      </c>
      <c r="J40" s="84">
        <v>10</v>
      </c>
      <c r="K40" s="92"/>
      <c r="L40" s="92"/>
      <c r="M40" s="92"/>
    </row>
    <row r="41" spans="1:31" s="1" customFormat="1" ht="49" customHeight="1" x14ac:dyDescent="0.15">
      <c r="A41" s="63"/>
      <c r="B41" s="68"/>
      <c r="C41" s="34" t="s">
        <v>62</v>
      </c>
      <c r="D41" s="36"/>
      <c r="E41" s="78" t="s">
        <v>100</v>
      </c>
      <c r="F41" s="75"/>
      <c r="G41" s="112"/>
      <c r="H41" s="114"/>
      <c r="I41" s="88"/>
      <c r="J41" s="85"/>
      <c r="K41" s="93"/>
      <c r="L41" s="93"/>
      <c r="M41" s="93"/>
    </row>
    <row r="42" spans="1:31" s="1" customFormat="1" ht="48" customHeight="1" x14ac:dyDescent="0.15">
      <c r="A42" s="63"/>
      <c r="B42" s="68" t="s">
        <v>94</v>
      </c>
      <c r="C42" s="34" t="s">
        <v>63</v>
      </c>
      <c r="D42" s="36"/>
      <c r="E42" s="78" t="s">
        <v>101</v>
      </c>
      <c r="F42" s="75"/>
      <c r="G42" s="112"/>
      <c r="H42" s="114"/>
      <c r="I42" s="88"/>
      <c r="J42" s="85"/>
      <c r="K42" s="93"/>
      <c r="L42" s="93"/>
      <c r="M42" s="93"/>
    </row>
    <row r="43" spans="1:31" s="1" customFormat="1" ht="50" customHeight="1" thickBot="1" x14ac:dyDescent="0.2">
      <c r="A43" s="64"/>
      <c r="B43" s="69"/>
      <c r="C43" s="73"/>
      <c r="D43" s="111"/>
      <c r="E43" s="103" t="s">
        <v>102</v>
      </c>
      <c r="F43" s="108"/>
      <c r="G43" s="116"/>
      <c r="H43" s="115"/>
      <c r="I43" s="89"/>
      <c r="J43" s="86"/>
      <c r="K43" s="94"/>
      <c r="L43" s="94"/>
      <c r="M43" s="94"/>
    </row>
    <row r="44" spans="1:31" s="1" customFormat="1" thickBot="1" x14ac:dyDescent="0.2">
      <c r="A44" s="58"/>
      <c r="B44" s="59"/>
      <c r="C44" s="59"/>
      <c r="D44" s="59"/>
      <c r="E44" s="59"/>
      <c r="F44" s="59"/>
      <c r="G44" s="59"/>
      <c r="H44" s="59"/>
      <c r="I44" s="60"/>
      <c r="J44" s="8">
        <f>J36+J40</f>
        <v>20</v>
      </c>
      <c r="K44" s="8">
        <f>K36+K40</f>
        <v>0</v>
      </c>
      <c r="L44" s="10">
        <f>K44/J44</f>
        <v>0</v>
      </c>
      <c r="M44" s="9"/>
    </row>
    <row r="45" spans="1:31" s="1" customFormat="1" ht="122" customHeight="1" thickBot="1" x14ac:dyDescent="0.2">
      <c r="A45" s="17" t="s">
        <v>15</v>
      </c>
      <c r="B45" s="17"/>
      <c r="C45" s="7"/>
      <c r="D45" s="7"/>
      <c r="E45" s="7"/>
      <c r="F45" s="7"/>
      <c r="G45" s="7"/>
      <c r="H45" s="7" t="s">
        <v>16</v>
      </c>
      <c r="I45" s="7" t="s">
        <v>121</v>
      </c>
      <c r="J45" s="7">
        <v>10</v>
      </c>
      <c r="K45" s="7"/>
      <c r="L45" s="7"/>
      <c r="M45" s="7"/>
    </row>
    <row r="46" spans="1:31" s="1" customFormat="1" thickBot="1" x14ac:dyDescent="0.2">
      <c r="A46" s="46"/>
      <c r="B46" s="47"/>
      <c r="C46" s="47"/>
      <c r="D46" s="47"/>
      <c r="E46" s="47"/>
      <c r="F46" s="47"/>
      <c r="G46" s="47"/>
      <c r="H46" s="47"/>
      <c r="I46" s="47"/>
      <c r="J46" s="48">
        <f>J45</f>
        <v>10</v>
      </c>
      <c r="K46" s="48">
        <f>K45</f>
        <v>0</v>
      </c>
      <c r="L46" s="12">
        <f>K46/J46</f>
        <v>0</v>
      </c>
      <c r="M46" s="13"/>
    </row>
    <row r="47" spans="1:31" ht="48" customHeight="1" thickBot="1" x14ac:dyDescent="0.2">
      <c r="A47" s="21" t="s">
        <v>25</v>
      </c>
      <c r="B47" s="29"/>
      <c r="C47" s="22"/>
      <c r="D47" s="22"/>
      <c r="E47" s="22"/>
      <c r="F47" s="22"/>
      <c r="G47" s="22"/>
      <c r="H47" s="22"/>
      <c r="I47" s="22"/>
      <c r="J47" s="18">
        <f>J22+J35+J44+J46</f>
        <v>100</v>
      </c>
      <c r="K47" s="18">
        <f>K22+K35+K44+K46</f>
        <v>0</v>
      </c>
      <c r="L47" s="40">
        <f>K47/J47</f>
        <v>0</v>
      </c>
      <c r="M47" s="19"/>
      <c r="N47" s="1"/>
      <c r="O47" s="1"/>
      <c r="P47" s="1"/>
      <c r="Q47" s="1"/>
      <c r="R47" s="1"/>
      <c r="S47" s="1"/>
      <c r="T47" s="1"/>
      <c r="U47" s="1"/>
      <c r="V47" s="1"/>
      <c r="W47" s="1"/>
      <c r="X47" s="1"/>
      <c r="Y47" s="1"/>
      <c r="Z47" s="1"/>
      <c r="AA47" s="1"/>
      <c r="AB47" s="1"/>
      <c r="AC47" s="1"/>
      <c r="AD47" s="1"/>
      <c r="AE47" s="1"/>
    </row>
    <row r="48" spans="1:31" ht="13.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3.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22" x14ac:dyDescent="0.15">
      <c r="A50" s="1"/>
      <c r="B50" s="1"/>
      <c r="C50" s="1"/>
      <c r="D50" s="1"/>
      <c r="E50" s="1"/>
      <c r="F50" s="1"/>
      <c r="G50" s="1"/>
      <c r="H50" s="1"/>
      <c r="I50" s="20" t="s">
        <v>17</v>
      </c>
      <c r="J50" s="1"/>
      <c r="K50" s="1"/>
      <c r="L50" s="1"/>
      <c r="M50" s="1"/>
      <c r="N50" s="1"/>
      <c r="O50" s="1"/>
      <c r="P50" s="1"/>
      <c r="Q50" s="1"/>
      <c r="R50" s="1"/>
      <c r="S50" s="1"/>
      <c r="T50" s="1"/>
      <c r="U50" s="1"/>
      <c r="V50" s="1"/>
      <c r="W50" s="1"/>
      <c r="X50" s="1"/>
      <c r="Y50" s="1"/>
      <c r="Z50" s="1"/>
      <c r="AA50" s="1"/>
      <c r="AB50" s="1"/>
      <c r="AC50" s="1"/>
      <c r="AD50" s="1"/>
      <c r="AE50" s="1"/>
    </row>
    <row r="51" spans="1:31" ht="22" x14ac:dyDescent="0.15">
      <c r="A51" s="1"/>
      <c r="B51" s="1"/>
      <c r="C51" s="1"/>
      <c r="D51" s="1"/>
      <c r="E51" s="1"/>
      <c r="F51" s="1"/>
      <c r="G51" s="1"/>
      <c r="H51" s="1"/>
      <c r="I51" s="20" t="s">
        <v>18</v>
      </c>
      <c r="J51" s="1"/>
      <c r="K51" s="1"/>
      <c r="L51" s="1"/>
      <c r="M51" s="1"/>
      <c r="N51" s="1"/>
      <c r="O51" s="1"/>
      <c r="P51" s="1"/>
      <c r="Q51" s="1"/>
      <c r="R51" s="1"/>
      <c r="S51" s="1"/>
      <c r="T51" s="1"/>
      <c r="U51" s="1"/>
      <c r="V51" s="1"/>
      <c r="W51" s="1"/>
      <c r="X51" s="1"/>
      <c r="Y51" s="1"/>
      <c r="Z51" s="1"/>
      <c r="AA51" s="1"/>
      <c r="AB51" s="1"/>
      <c r="AC51" s="1"/>
      <c r="AD51" s="1"/>
      <c r="AE51" s="1"/>
    </row>
    <row r="52" spans="1:31" ht="22" x14ac:dyDescent="0.15">
      <c r="A52" s="1"/>
      <c r="B52" s="1"/>
      <c r="C52" s="1"/>
      <c r="D52" s="1"/>
      <c r="E52" s="1"/>
      <c r="F52" s="1"/>
      <c r="G52" s="1"/>
      <c r="H52" s="1"/>
      <c r="I52" s="20" t="s">
        <v>19</v>
      </c>
      <c r="J52" s="1"/>
      <c r="K52" s="1"/>
      <c r="L52" s="1"/>
      <c r="M52" s="1"/>
      <c r="N52" s="1"/>
      <c r="O52" s="1"/>
      <c r="P52" s="1"/>
      <c r="Q52" s="1"/>
      <c r="R52" s="1"/>
      <c r="S52" s="1"/>
      <c r="T52" s="1"/>
      <c r="U52" s="1"/>
      <c r="V52" s="1"/>
      <c r="W52" s="1"/>
      <c r="X52" s="1"/>
      <c r="Y52" s="1"/>
      <c r="Z52" s="1"/>
      <c r="AA52" s="1"/>
      <c r="AB52" s="1"/>
      <c r="AC52" s="1"/>
      <c r="AD52" s="1"/>
      <c r="AE52" s="1"/>
    </row>
    <row r="53" spans="1:31" ht="13.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3.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3.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3.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3.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3.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3.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3.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3.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3.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3.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3.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3.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3.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3.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3.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3.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3.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3.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3.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3.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3.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3.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3.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3.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3.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3.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3.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3.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3.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3.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3.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3.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3.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3.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3.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3.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3.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3.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3.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3.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3.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3.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3.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3.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3.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3.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3.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3.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3.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3.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3.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3.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3.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3.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3.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3.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3.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3.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3.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3.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3.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3.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3.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3.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3.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3.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3.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3.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3.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3.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3.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3.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3.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3.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3.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3.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3.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3.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3.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3.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3.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3.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3.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3.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3.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3.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3.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3.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3.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3.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3.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3.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3.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3.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3.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3.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3.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3.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3.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3.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3.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3.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3.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3.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3.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3.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3.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3.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3.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3.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3.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3.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3.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3.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3.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3.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3.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3.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3.5"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3.5"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3.5"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3.5"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3.5"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3.5"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3.5"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3.5"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3.5"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3.5"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3.5"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3.5"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3.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3.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3.5"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3.5"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3.5"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3.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3.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3.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3.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3.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3.5"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3.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3.5"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3.5"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3.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3.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3.5"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3.5"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3.5"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3.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3.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3.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3.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3.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3.5"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3.5"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3.5"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3.5"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3.5"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3.5"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3.5"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3.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3.5"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3.5"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3.5" customHeight="1"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3.5"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3.5" customHeight="1"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3.5"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3.5"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3.5"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3.5"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3.5" customHeight="1"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3.5" customHeight="1"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3.5" customHeight="1"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3.5" customHeight="1"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3.5" customHeight="1"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3.5" customHeight="1"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3.5" customHeight="1"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3.5" customHeight="1"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3.5" customHeight="1"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3.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3.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3.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3.5" customHeight="1"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3.5" customHeight="1"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3.5" customHeight="1"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3.5" customHeight="1"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3.5" customHeight="1"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3.5" customHeight="1"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3.5" customHeight="1"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3.5" customHeight="1"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3.5" customHeight="1"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3.5" customHeight="1"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3.5" customHeight="1"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3.5" customHeight="1"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3.5"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3.5"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3.5"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3.5"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3.5" customHeight="1"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3.5" customHeight="1"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3.5" customHeight="1"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3.5" customHeight="1"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3.5" customHeight="1"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3.5" customHeight="1"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3.5" customHeight="1"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3.5" customHeight="1"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3.5" customHeight="1"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3.5" customHeight="1"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3.5" customHeight="1"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3.5" customHeight="1"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3.5" customHeight="1"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3.5" customHeight="1"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3.5" customHeight="1"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3.5" customHeight="1"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3.5" customHeight="1"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3.5" customHeight="1"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3.5" customHeight="1"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3.5" customHeight="1"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3.5" customHeight="1"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3.5" customHeight="1"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3.5" customHeight="1"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3.5" customHeight="1"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3.5" customHeight="1"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3.5" customHeight="1"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3.5"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3.5"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3.5"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3.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3.5" customHeight="1"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3.5" customHeight="1"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3.5" customHeight="1"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3.5"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3.5"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3.5" customHeight="1"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3.5" customHeight="1"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3.5" customHeight="1"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3.5" customHeight="1"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3.5" customHeight="1"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3.5" customHeight="1"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3.5" customHeight="1"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3.5" customHeight="1"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3.5" customHeight="1"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3.5" customHeight="1"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3.5" customHeight="1"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3.5" customHeight="1"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3.5" customHeight="1"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3.5" customHeight="1"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3.5" customHeight="1"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3.5" customHeight="1"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3.5" customHeight="1"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3.5" customHeight="1"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3.5" customHeight="1"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3.5" customHeight="1"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3.5" customHeight="1"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3.5" customHeight="1"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3.5" customHeight="1"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3.5" customHeight="1"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3.5" customHeight="1"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3.5" customHeight="1"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3.5" customHeight="1"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3.5" customHeight="1"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3.5" customHeight="1"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3.5" customHeight="1"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3.5" customHeight="1"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3.5" customHeight="1"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3.5" customHeight="1"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3.5" customHeight="1"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3.5" customHeight="1"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3.5" customHeight="1"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3.5" customHeight="1"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3.5" customHeight="1"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3.5" customHeight="1"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3.5" customHeight="1"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3.5" customHeight="1"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3.5" customHeight="1"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3.5" customHeight="1"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3.5" customHeight="1"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3.5" customHeight="1"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3.5" customHeight="1"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3.5" customHeight="1"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3.5" customHeight="1"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3.5" customHeight="1"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3.5" customHeight="1"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3.5" customHeight="1"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3.5" customHeight="1"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3.5" customHeight="1"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3.5" customHeight="1"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3.5" customHeight="1"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3.5" customHeight="1"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3.5" customHeight="1"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3.5" customHeight="1"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3.5" customHeight="1"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3.5" customHeight="1"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3.5" customHeight="1"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3.5" customHeight="1"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3.5" customHeight="1"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3.5" customHeight="1"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3.5" customHeight="1"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3.5" customHeight="1"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3.5" customHeight="1"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3.5" customHeight="1"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3.5" customHeight="1"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3.5" customHeight="1"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3.5" customHeight="1"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3.5" customHeight="1"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3.5" customHeight="1"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3.5" customHeight="1"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3.5" customHeight="1"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3.5" customHeight="1"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3.5" customHeight="1"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3.5" customHeight="1"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3.5" customHeight="1"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3.5" customHeight="1"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3.5" customHeight="1"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3.5" customHeight="1"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3.5" customHeight="1"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3.5" customHeight="1"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3.5" customHeight="1"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3.5" customHeight="1"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3.5" customHeight="1"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3.5" customHeight="1"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3.5" customHeight="1"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3.5" customHeight="1"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3.5" customHeight="1"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3.5" customHeight="1" x14ac:dyDescent="0.1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3.5" customHeight="1" x14ac:dyDescent="0.1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3.5" customHeight="1" x14ac:dyDescent="0.1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3.5" customHeight="1" x14ac:dyDescent="0.1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3.5" customHeight="1" x14ac:dyDescent="0.1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3.5" customHeight="1" x14ac:dyDescent="0.1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3.5" customHeight="1" x14ac:dyDescent="0.1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3.5" customHeight="1" x14ac:dyDescent="0.1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3.5" customHeight="1" x14ac:dyDescent="0.1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3.5" customHeight="1" x14ac:dyDescent="0.1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3.5" customHeight="1" x14ac:dyDescent="0.1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3.5" customHeight="1" x14ac:dyDescent="0.1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3.5" customHeight="1" x14ac:dyDescent="0.1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3.5" customHeight="1" x14ac:dyDescent="0.1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3.5" customHeight="1" x14ac:dyDescent="0.1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3.5" customHeight="1" x14ac:dyDescent="0.1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3.5" customHeight="1" x14ac:dyDescent="0.1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3.5" customHeight="1" x14ac:dyDescent="0.1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3.5" customHeight="1" x14ac:dyDescent="0.1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3.5" customHeight="1" x14ac:dyDescent="0.1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3.5" customHeight="1" x14ac:dyDescent="0.1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3.5" customHeight="1" x14ac:dyDescent="0.1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3.5" customHeight="1" x14ac:dyDescent="0.1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3.5" customHeight="1" x14ac:dyDescent="0.1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3.5" customHeight="1" x14ac:dyDescent="0.1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3.5" customHeight="1" x14ac:dyDescent="0.1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3.5" customHeight="1" x14ac:dyDescent="0.1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3.5" customHeight="1" x14ac:dyDescent="0.1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3.5" customHeight="1" x14ac:dyDescent="0.1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3.5" customHeight="1" x14ac:dyDescent="0.1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3.5" customHeight="1" x14ac:dyDescent="0.1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3.5" customHeight="1" x14ac:dyDescent="0.1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3.5" customHeight="1" x14ac:dyDescent="0.1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3.5" customHeight="1" x14ac:dyDescent="0.1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3.5" customHeight="1" x14ac:dyDescent="0.1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3.5" customHeight="1" x14ac:dyDescent="0.1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3.5" customHeight="1" x14ac:dyDescent="0.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3.5" customHeight="1" x14ac:dyDescent="0.1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3.5" customHeight="1" x14ac:dyDescent="0.1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3.5" customHeight="1" x14ac:dyDescent="0.1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3.5" customHeight="1" x14ac:dyDescent="0.1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3.5" customHeight="1" x14ac:dyDescent="0.1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3.5" customHeight="1" x14ac:dyDescent="0.1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3.5" customHeight="1" x14ac:dyDescent="0.1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3.5" customHeight="1" x14ac:dyDescent="0.1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3.5" customHeight="1" x14ac:dyDescent="0.1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3.5" customHeight="1" x14ac:dyDescent="0.1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3.5" customHeight="1" x14ac:dyDescent="0.1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3.5" customHeight="1" x14ac:dyDescent="0.1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3.5" customHeight="1" x14ac:dyDescent="0.1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3.5" customHeight="1" x14ac:dyDescent="0.1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3.5" customHeight="1" x14ac:dyDescent="0.1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3.5" customHeight="1" x14ac:dyDescent="0.1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3.5" customHeight="1" x14ac:dyDescent="0.1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3.5" customHeight="1" x14ac:dyDescent="0.1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3.5" customHeight="1" x14ac:dyDescent="0.1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3.5" customHeight="1" x14ac:dyDescent="0.1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3.5" customHeight="1" x14ac:dyDescent="0.1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3.5" customHeight="1" x14ac:dyDescent="0.1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3.5" customHeight="1" x14ac:dyDescent="0.1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3.5" customHeight="1" x14ac:dyDescent="0.1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3.5" customHeight="1" x14ac:dyDescent="0.1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3.5" customHeight="1" x14ac:dyDescent="0.1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3.5" customHeight="1" x14ac:dyDescent="0.1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3.5" customHeight="1" x14ac:dyDescent="0.1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3.5" customHeight="1" x14ac:dyDescent="0.1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3.5" customHeight="1" x14ac:dyDescent="0.1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3.5" customHeight="1" x14ac:dyDescent="0.1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3.5" customHeight="1" x14ac:dyDescent="0.1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3.5" customHeight="1" x14ac:dyDescent="0.1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3.5" customHeight="1" x14ac:dyDescent="0.1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3.5" customHeight="1" x14ac:dyDescent="0.1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3.5" customHeight="1" x14ac:dyDescent="0.1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3.5" customHeight="1" x14ac:dyDescent="0.1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3.5" customHeight="1" x14ac:dyDescent="0.1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3.5" customHeight="1" x14ac:dyDescent="0.1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3.5" customHeight="1" x14ac:dyDescent="0.1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3.5" customHeight="1" x14ac:dyDescent="0.1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3.5" customHeight="1" x14ac:dyDescent="0.1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3.5" customHeight="1" x14ac:dyDescent="0.1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3.5" customHeight="1" x14ac:dyDescent="0.1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3.5" customHeight="1" x14ac:dyDescent="0.1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3.5" customHeight="1" x14ac:dyDescent="0.1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3.5" customHeight="1" x14ac:dyDescent="0.1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3.5" customHeight="1" x14ac:dyDescent="0.1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3.5" customHeight="1" x14ac:dyDescent="0.1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3.5" customHeight="1" x14ac:dyDescent="0.1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3.5" customHeight="1" x14ac:dyDescent="0.1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3.5" customHeight="1" x14ac:dyDescent="0.1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3.5" customHeight="1" x14ac:dyDescent="0.1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3.5" customHeight="1" x14ac:dyDescent="0.1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3.5" customHeight="1" x14ac:dyDescent="0.1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3.5" customHeight="1" x14ac:dyDescent="0.1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3.5" customHeight="1" x14ac:dyDescent="0.1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3.5" customHeight="1" x14ac:dyDescent="0.1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3.5" customHeight="1" x14ac:dyDescent="0.1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3.5" customHeight="1" x14ac:dyDescent="0.1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3.5" customHeight="1" x14ac:dyDescent="0.1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3.5" customHeight="1" x14ac:dyDescent="0.1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3.5" customHeight="1" x14ac:dyDescent="0.1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3.5" customHeight="1" x14ac:dyDescent="0.1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3.5" customHeight="1" x14ac:dyDescent="0.1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3.5" customHeight="1" x14ac:dyDescent="0.1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3.5" customHeight="1" x14ac:dyDescent="0.1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3.5" customHeight="1" x14ac:dyDescent="0.1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3.5" customHeight="1" x14ac:dyDescent="0.1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3.5" customHeight="1" x14ac:dyDescent="0.1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3.5" customHeight="1" x14ac:dyDescent="0.1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3.5" customHeight="1" x14ac:dyDescent="0.1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3.5" customHeight="1" x14ac:dyDescent="0.1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3.5" customHeight="1" x14ac:dyDescent="0.1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3.5" customHeight="1" x14ac:dyDescent="0.1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3.5" customHeight="1" x14ac:dyDescent="0.1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3.5" customHeight="1" x14ac:dyDescent="0.1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3.5" customHeight="1" x14ac:dyDescent="0.1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3.5" customHeight="1" x14ac:dyDescent="0.1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3.5" customHeight="1" x14ac:dyDescent="0.1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3.5" customHeight="1" x14ac:dyDescent="0.1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3.5" customHeight="1" x14ac:dyDescent="0.1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3.5" customHeight="1" x14ac:dyDescent="0.1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3.5" customHeight="1" x14ac:dyDescent="0.1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3.5" customHeight="1" x14ac:dyDescent="0.1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3.5" customHeight="1" x14ac:dyDescent="0.1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3.5" customHeight="1" x14ac:dyDescent="0.1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3.5" customHeight="1" x14ac:dyDescent="0.1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3.5" customHeight="1" x14ac:dyDescent="0.1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3.5" customHeight="1" x14ac:dyDescent="0.1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3.5" customHeight="1" x14ac:dyDescent="0.1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3.5" customHeight="1" x14ac:dyDescent="0.1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3.5" customHeight="1" x14ac:dyDescent="0.1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3.5" customHeight="1" x14ac:dyDescent="0.1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3.5" customHeight="1" x14ac:dyDescent="0.1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3.5" customHeight="1" x14ac:dyDescent="0.1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3.5" customHeight="1" x14ac:dyDescent="0.1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3.5" customHeight="1" x14ac:dyDescent="0.1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3.5" customHeight="1" x14ac:dyDescent="0.1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3.5" customHeight="1" x14ac:dyDescent="0.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3.5" customHeight="1" x14ac:dyDescent="0.1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3.5" customHeight="1" x14ac:dyDescent="0.1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3.5" customHeight="1" x14ac:dyDescent="0.1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3.5" customHeight="1" x14ac:dyDescent="0.1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3.5" customHeight="1" x14ac:dyDescent="0.1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3.5" customHeight="1" x14ac:dyDescent="0.1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3.5" customHeight="1" x14ac:dyDescent="0.1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3.5" customHeight="1" x14ac:dyDescent="0.1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3.5" customHeight="1" x14ac:dyDescent="0.1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3.5" customHeight="1" x14ac:dyDescent="0.1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3.5" customHeight="1" x14ac:dyDescent="0.1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3.5" customHeight="1" x14ac:dyDescent="0.1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3.5" customHeight="1" x14ac:dyDescent="0.1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3.5" customHeight="1" x14ac:dyDescent="0.1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3.5" customHeight="1" x14ac:dyDescent="0.1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3.5" customHeight="1" x14ac:dyDescent="0.1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3.5" customHeight="1" x14ac:dyDescent="0.1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3.5" customHeight="1" x14ac:dyDescent="0.1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3.5" customHeight="1" x14ac:dyDescent="0.1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3.5" customHeight="1" x14ac:dyDescent="0.1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3.5" customHeight="1" x14ac:dyDescent="0.1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3.5" customHeight="1" x14ac:dyDescent="0.1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3.5" customHeight="1" x14ac:dyDescent="0.1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3.5" customHeight="1" x14ac:dyDescent="0.1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3.5" customHeight="1" x14ac:dyDescent="0.1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3.5" customHeight="1" x14ac:dyDescent="0.1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3.5" customHeight="1" x14ac:dyDescent="0.1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3.5" customHeight="1" x14ac:dyDescent="0.1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3.5" customHeight="1" x14ac:dyDescent="0.1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3.5" customHeight="1" x14ac:dyDescent="0.1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3.5" customHeight="1" x14ac:dyDescent="0.1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3.5" customHeight="1" x14ac:dyDescent="0.1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3.5" customHeight="1" x14ac:dyDescent="0.1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3.5" customHeight="1" x14ac:dyDescent="0.1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3.5" customHeight="1" x14ac:dyDescent="0.1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3.5" customHeight="1" x14ac:dyDescent="0.1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3.5" customHeight="1" x14ac:dyDescent="0.1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3.5" customHeight="1" x14ac:dyDescent="0.1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3.5" customHeight="1" x14ac:dyDescent="0.1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3.5" customHeight="1" x14ac:dyDescent="0.1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3.5" customHeight="1" x14ac:dyDescent="0.1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3.5" customHeight="1" x14ac:dyDescent="0.1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3.5" customHeight="1" x14ac:dyDescent="0.1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3.5" customHeight="1" x14ac:dyDescent="0.1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3.5" customHeight="1" x14ac:dyDescent="0.1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3.5" customHeight="1" x14ac:dyDescent="0.1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3.5" customHeight="1" x14ac:dyDescent="0.1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3.5" customHeight="1" x14ac:dyDescent="0.1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3.5" customHeight="1" x14ac:dyDescent="0.1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3.5" customHeight="1" x14ac:dyDescent="0.1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3.5" customHeight="1" x14ac:dyDescent="0.1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3.5" customHeight="1" x14ac:dyDescent="0.1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3.5" customHeight="1" x14ac:dyDescent="0.1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3.5" customHeight="1" x14ac:dyDescent="0.1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3.5" customHeight="1" x14ac:dyDescent="0.1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3.5" customHeight="1" x14ac:dyDescent="0.1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3.5" customHeight="1" x14ac:dyDescent="0.1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3.5" customHeight="1" x14ac:dyDescent="0.1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3.5" customHeight="1" x14ac:dyDescent="0.1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3.5" customHeight="1" x14ac:dyDescent="0.1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3.5" customHeight="1" x14ac:dyDescent="0.1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3.5" customHeight="1" x14ac:dyDescent="0.1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3.5" customHeight="1" x14ac:dyDescent="0.1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3.5" customHeight="1" x14ac:dyDescent="0.1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3.5" customHeight="1" x14ac:dyDescent="0.1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3.5" customHeight="1" x14ac:dyDescent="0.1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3.5" customHeight="1" x14ac:dyDescent="0.1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3.5" customHeight="1" x14ac:dyDescent="0.1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3.5" customHeight="1" x14ac:dyDescent="0.1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3.5" customHeight="1" x14ac:dyDescent="0.1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3.5" customHeight="1" x14ac:dyDescent="0.1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3.5" customHeight="1" x14ac:dyDescent="0.1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3.5" customHeight="1" x14ac:dyDescent="0.1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3.5" customHeight="1" x14ac:dyDescent="0.1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3.5" customHeight="1" x14ac:dyDescent="0.1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3.5" customHeight="1" x14ac:dyDescent="0.1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3.5" customHeight="1" x14ac:dyDescent="0.1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3.5" customHeight="1" x14ac:dyDescent="0.1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3.5" customHeight="1" x14ac:dyDescent="0.1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3.5" customHeight="1" x14ac:dyDescent="0.1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3.5" customHeight="1" x14ac:dyDescent="0.1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3.5" customHeight="1" x14ac:dyDescent="0.1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3.5" customHeight="1" x14ac:dyDescent="0.1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3.5" customHeight="1" x14ac:dyDescent="0.1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3.5" customHeight="1" x14ac:dyDescent="0.1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3.5" customHeight="1" x14ac:dyDescent="0.1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3.5" customHeight="1" x14ac:dyDescent="0.1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3.5" customHeight="1" x14ac:dyDescent="0.1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3.5" customHeight="1" x14ac:dyDescent="0.1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3.5" customHeight="1" x14ac:dyDescent="0.1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3.5" customHeight="1" x14ac:dyDescent="0.1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3.5" customHeight="1" x14ac:dyDescent="0.1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3.5" customHeight="1" x14ac:dyDescent="0.1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3.5" customHeight="1" x14ac:dyDescent="0.1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3.5" customHeight="1" x14ac:dyDescent="0.1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3.5" customHeight="1" x14ac:dyDescent="0.1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3.5" customHeight="1" x14ac:dyDescent="0.1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3.5" customHeight="1" x14ac:dyDescent="0.1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3.5" customHeight="1" x14ac:dyDescent="0.1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3.5" customHeight="1" x14ac:dyDescent="0.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3.5" customHeight="1" x14ac:dyDescent="0.1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3.5" customHeight="1" x14ac:dyDescent="0.1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3.5" customHeight="1" x14ac:dyDescent="0.1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3.5" customHeight="1" x14ac:dyDescent="0.1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3.5" customHeight="1" x14ac:dyDescent="0.1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3.5" customHeight="1" x14ac:dyDescent="0.1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3.5" customHeight="1" x14ac:dyDescent="0.1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3.5" customHeight="1" x14ac:dyDescent="0.1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3.5" customHeight="1" x14ac:dyDescent="0.1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3.5" customHeight="1" x14ac:dyDescent="0.1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3.5" customHeight="1" x14ac:dyDescent="0.1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3.5" customHeight="1" x14ac:dyDescent="0.1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3.5" customHeight="1" x14ac:dyDescent="0.1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3.5" customHeight="1" x14ac:dyDescent="0.1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3.5" customHeight="1" x14ac:dyDescent="0.1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3.5" customHeight="1" x14ac:dyDescent="0.1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3.5" customHeight="1" x14ac:dyDescent="0.1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3.5" customHeight="1" x14ac:dyDescent="0.1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3.5" customHeight="1" x14ac:dyDescent="0.1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3.5" customHeight="1" x14ac:dyDescent="0.1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3.5" customHeight="1" x14ac:dyDescent="0.1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3.5" customHeight="1" x14ac:dyDescent="0.1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3.5" customHeight="1" x14ac:dyDescent="0.1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3.5" customHeight="1" x14ac:dyDescent="0.1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3.5" customHeight="1" x14ac:dyDescent="0.1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3.5" customHeight="1" x14ac:dyDescent="0.1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3.5" customHeight="1" x14ac:dyDescent="0.1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3.5" customHeight="1" x14ac:dyDescent="0.1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3.5" customHeight="1" x14ac:dyDescent="0.1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3.5" customHeight="1" x14ac:dyDescent="0.1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3.5" customHeight="1" x14ac:dyDescent="0.1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3.5" customHeight="1" x14ac:dyDescent="0.1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3.5" customHeight="1" x14ac:dyDescent="0.1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3.5" customHeight="1" x14ac:dyDescent="0.1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3.5" customHeight="1" x14ac:dyDescent="0.1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3.5" customHeight="1" x14ac:dyDescent="0.1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3.5" customHeight="1" x14ac:dyDescent="0.1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3.5" customHeight="1" x14ac:dyDescent="0.1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3.5" customHeight="1" x14ac:dyDescent="0.1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3.5" customHeight="1" x14ac:dyDescent="0.1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3.5" customHeight="1" x14ac:dyDescent="0.1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3.5" customHeight="1" x14ac:dyDescent="0.1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3.5" customHeight="1" x14ac:dyDescent="0.1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3.5" customHeight="1" x14ac:dyDescent="0.1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3.5" customHeight="1" x14ac:dyDescent="0.1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3.5" customHeight="1" x14ac:dyDescent="0.1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3.5" customHeight="1" x14ac:dyDescent="0.1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3.5" customHeight="1" x14ac:dyDescent="0.1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3.5" customHeight="1" x14ac:dyDescent="0.1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3.5" customHeight="1" x14ac:dyDescent="0.1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3.5" customHeight="1" x14ac:dyDescent="0.1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3.5" customHeight="1" x14ac:dyDescent="0.1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3.5" customHeight="1" x14ac:dyDescent="0.1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3.5" customHeight="1" x14ac:dyDescent="0.1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3.5" customHeight="1" x14ac:dyDescent="0.1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3.5" customHeight="1" x14ac:dyDescent="0.1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3.5" customHeight="1" x14ac:dyDescent="0.1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3.5" customHeight="1" x14ac:dyDescent="0.1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3.5" customHeight="1" x14ac:dyDescent="0.1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3.5" customHeight="1" x14ac:dyDescent="0.1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3.5" customHeight="1" x14ac:dyDescent="0.1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3.5" customHeight="1" x14ac:dyDescent="0.1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3.5" customHeight="1" x14ac:dyDescent="0.1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3.5" customHeight="1" x14ac:dyDescent="0.1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3.5" customHeight="1" x14ac:dyDescent="0.1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3.5" customHeight="1" x14ac:dyDescent="0.1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3.5" customHeight="1" x14ac:dyDescent="0.1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3.5" customHeight="1" x14ac:dyDescent="0.1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3.5" customHeight="1" x14ac:dyDescent="0.1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3.5" customHeight="1" x14ac:dyDescent="0.1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3.5" customHeight="1" x14ac:dyDescent="0.1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3.5" customHeight="1" x14ac:dyDescent="0.1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3.5" customHeight="1" x14ac:dyDescent="0.1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3.5" customHeight="1" x14ac:dyDescent="0.1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3.5" customHeight="1" x14ac:dyDescent="0.1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3.5" customHeight="1" x14ac:dyDescent="0.1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3.5" customHeight="1" x14ac:dyDescent="0.1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3.5" customHeight="1" x14ac:dyDescent="0.1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3.5" customHeight="1" x14ac:dyDescent="0.1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3.5" customHeight="1" x14ac:dyDescent="0.1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3.5" customHeight="1" x14ac:dyDescent="0.1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3.5" customHeight="1" x14ac:dyDescent="0.1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3.5" customHeight="1" x14ac:dyDescent="0.1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3.5" customHeight="1" x14ac:dyDescent="0.1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3.5" customHeight="1" x14ac:dyDescent="0.1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3.5" customHeight="1" x14ac:dyDescent="0.1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3.5" customHeight="1" x14ac:dyDescent="0.1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3.5" customHeight="1" x14ac:dyDescent="0.1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3.5" customHeight="1" x14ac:dyDescent="0.1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3.5" customHeight="1" x14ac:dyDescent="0.1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3.5" customHeight="1" x14ac:dyDescent="0.1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3.5" customHeight="1" x14ac:dyDescent="0.1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3.5" customHeight="1" x14ac:dyDescent="0.1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3.5" customHeight="1" x14ac:dyDescent="0.1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3.5" customHeight="1" x14ac:dyDescent="0.1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3.5" customHeight="1" x14ac:dyDescent="0.1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3.5" customHeight="1" x14ac:dyDescent="0.1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3.5" customHeight="1" x14ac:dyDescent="0.1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3.5" customHeight="1" x14ac:dyDescent="0.1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3.5" customHeight="1" x14ac:dyDescent="0.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3.5" customHeight="1" x14ac:dyDescent="0.1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3.5" customHeight="1" x14ac:dyDescent="0.1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3.5" customHeight="1" x14ac:dyDescent="0.1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3.5" customHeight="1" x14ac:dyDescent="0.1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3.5" customHeight="1" x14ac:dyDescent="0.1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3.5" customHeight="1" x14ac:dyDescent="0.1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3.5" customHeight="1" x14ac:dyDescent="0.1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3.5" customHeight="1" x14ac:dyDescent="0.1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3.5" customHeight="1" x14ac:dyDescent="0.1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3.5" customHeight="1" x14ac:dyDescent="0.1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3.5" customHeight="1" x14ac:dyDescent="0.1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3.5" customHeight="1" x14ac:dyDescent="0.1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3.5" customHeight="1" x14ac:dyDescent="0.1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3.5" customHeight="1" x14ac:dyDescent="0.1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3.5" customHeight="1" x14ac:dyDescent="0.1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3.5" customHeight="1" x14ac:dyDescent="0.1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3.5" customHeight="1" x14ac:dyDescent="0.1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3.5" customHeight="1" x14ac:dyDescent="0.1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3.5" customHeight="1" x14ac:dyDescent="0.1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3.5" customHeight="1" x14ac:dyDescent="0.1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3.5" customHeight="1" x14ac:dyDescent="0.1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3.5" customHeight="1" x14ac:dyDescent="0.1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3.5" customHeight="1" x14ac:dyDescent="0.1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3.5" customHeight="1" x14ac:dyDescent="0.1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3.5" customHeight="1" x14ac:dyDescent="0.1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3.5" customHeight="1" x14ac:dyDescent="0.1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3.5" customHeight="1" x14ac:dyDescent="0.1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3.5" customHeight="1" x14ac:dyDescent="0.1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3.5" customHeight="1" x14ac:dyDescent="0.1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3.5" customHeight="1" x14ac:dyDescent="0.1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3.5" customHeight="1" x14ac:dyDescent="0.1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3.5" customHeight="1" x14ac:dyDescent="0.1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3.5" customHeight="1" x14ac:dyDescent="0.1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3.5" customHeight="1" x14ac:dyDescent="0.1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3.5" customHeight="1" x14ac:dyDescent="0.1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3.5" customHeight="1" x14ac:dyDescent="0.1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3.5" customHeight="1" x14ac:dyDescent="0.1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3.5" customHeight="1" x14ac:dyDescent="0.1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3.5" customHeight="1" x14ac:dyDescent="0.1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3.5" customHeight="1" x14ac:dyDescent="0.1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3.5" customHeight="1" x14ac:dyDescent="0.1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3.5" customHeight="1" x14ac:dyDescent="0.1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3.5" customHeight="1" x14ac:dyDescent="0.1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3.5" customHeight="1" x14ac:dyDescent="0.1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3.5" customHeight="1" x14ac:dyDescent="0.1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3.5" customHeight="1" x14ac:dyDescent="0.1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3.5" customHeight="1" x14ac:dyDescent="0.1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3.5" customHeight="1" x14ac:dyDescent="0.1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3.5" customHeight="1" x14ac:dyDescent="0.1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3.5" customHeight="1" x14ac:dyDescent="0.1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3.5" customHeight="1" x14ac:dyDescent="0.1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3.5" customHeight="1" x14ac:dyDescent="0.1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3.5" customHeight="1" x14ac:dyDescent="0.1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3.5" customHeight="1" x14ac:dyDescent="0.1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3.5" customHeight="1" x14ac:dyDescent="0.1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3.5" customHeight="1" x14ac:dyDescent="0.1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3.5" customHeight="1" x14ac:dyDescent="0.1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3.5" customHeight="1" x14ac:dyDescent="0.1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3.5" customHeight="1" x14ac:dyDescent="0.1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3.5" customHeight="1" x14ac:dyDescent="0.1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3.5" customHeight="1" x14ac:dyDescent="0.1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3.5" customHeight="1" x14ac:dyDescent="0.1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3.5" customHeight="1" x14ac:dyDescent="0.1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3.5" customHeight="1" x14ac:dyDescent="0.1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3.5" customHeight="1" x14ac:dyDescent="0.1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3.5" customHeight="1" x14ac:dyDescent="0.1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3.5" customHeight="1" x14ac:dyDescent="0.1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3.5" customHeight="1" x14ac:dyDescent="0.1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3.5" customHeight="1" x14ac:dyDescent="0.1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3.5" customHeight="1" x14ac:dyDescent="0.1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3.5" customHeight="1" x14ac:dyDescent="0.1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3.5" customHeight="1" x14ac:dyDescent="0.1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3.5" customHeight="1" x14ac:dyDescent="0.1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3.5" customHeight="1" x14ac:dyDescent="0.1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3.5" customHeight="1" x14ac:dyDescent="0.1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3.5" customHeight="1" x14ac:dyDescent="0.1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3.5" customHeight="1" x14ac:dyDescent="0.1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3.5" customHeight="1" x14ac:dyDescent="0.1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3.5" customHeight="1" x14ac:dyDescent="0.1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3.5" customHeight="1" x14ac:dyDescent="0.1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3.5" customHeight="1" x14ac:dyDescent="0.1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3.5" customHeight="1" x14ac:dyDescent="0.1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3.5" customHeight="1" x14ac:dyDescent="0.1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3.5" customHeight="1" x14ac:dyDescent="0.1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3.5" customHeight="1" x14ac:dyDescent="0.1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3.5" customHeight="1" x14ac:dyDescent="0.1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3.5" customHeight="1" x14ac:dyDescent="0.1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3.5" customHeight="1" x14ac:dyDescent="0.1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3.5" customHeight="1" x14ac:dyDescent="0.1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3.5" customHeight="1" x14ac:dyDescent="0.1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3.5" customHeight="1" x14ac:dyDescent="0.1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3.5" customHeight="1" x14ac:dyDescent="0.1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3.5" customHeight="1" x14ac:dyDescent="0.1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3.5" customHeight="1" x14ac:dyDescent="0.1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3.5" customHeight="1" x14ac:dyDescent="0.1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3.5" customHeight="1" x14ac:dyDescent="0.1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3.5" customHeight="1" x14ac:dyDescent="0.1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3.5" customHeight="1" x14ac:dyDescent="0.1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3.5" customHeight="1" x14ac:dyDescent="0.1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3.5" customHeight="1" x14ac:dyDescent="0.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3.5" customHeight="1" x14ac:dyDescent="0.1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3.5" customHeight="1" x14ac:dyDescent="0.1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3.5" customHeight="1" x14ac:dyDescent="0.1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3.5" customHeight="1" x14ac:dyDescent="0.1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3.5" customHeight="1" x14ac:dyDescent="0.1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3.5" customHeight="1" x14ac:dyDescent="0.1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3.5" customHeight="1" x14ac:dyDescent="0.1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3.5" customHeight="1" x14ac:dyDescent="0.1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3.5" customHeight="1" x14ac:dyDescent="0.1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3.5" customHeight="1" x14ac:dyDescent="0.1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3.5" customHeight="1" x14ac:dyDescent="0.1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3.5" customHeight="1" x14ac:dyDescent="0.1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3.5" customHeight="1" x14ac:dyDescent="0.1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3.5" customHeight="1" x14ac:dyDescent="0.1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3.5" customHeight="1" x14ac:dyDescent="0.1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3.5" customHeight="1" x14ac:dyDescent="0.1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3.5" customHeight="1" x14ac:dyDescent="0.1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3.5" customHeight="1" x14ac:dyDescent="0.1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3.5" customHeight="1" x14ac:dyDescent="0.1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3.5" customHeight="1" x14ac:dyDescent="0.1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3.5" customHeight="1" x14ac:dyDescent="0.1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3.5" customHeight="1" x14ac:dyDescent="0.1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3.5" customHeight="1" x14ac:dyDescent="0.1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3.5" customHeight="1" x14ac:dyDescent="0.1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3.5" customHeight="1" x14ac:dyDescent="0.1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3.5" customHeight="1" x14ac:dyDescent="0.1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3.5" customHeight="1" x14ac:dyDescent="0.1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3.5" customHeight="1" x14ac:dyDescent="0.1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3.5" customHeight="1" x14ac:dyDescent="0.1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3.5" customHeight="1" x14ac:dyDescent="0.1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3.5" customHeight="1" x14ac:dyDescent="0.1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3.5" customHeight="1" x14ac:dyDescent="0.1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3.5" customHeight="1" x14ac:dyDescent="0.1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3.5" customHeight="1" x14ac:dyDescent="0.1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3.5" customHeight="1" x14ac:dyDescent="0.1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3.5" customHeight="1" x14ac:dyDescent="0.1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3.5" customHeight="1" x14ac:dyDescent="0.1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3.5" customHeight="1" x14ac:dyDescent="0.1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3.5" customHeight="1" x14ac:dyDescent="0.1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3.5" customHeight="1" x14ac:dyDescent="0.1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3.5" customHeight="1" x14ac:dyDescent="0.1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3.5" customHeight="1" x14ac:dyDescent="0.1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3.5" customHeight="1" x14ac:dyDescent="0.1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3.5" customHeight="1" x14ac:dyDescent="0.1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3.5" customHeight="1" x14ac:dyDescent="0.1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3.5" customHeight="1" x14ac:dyDescent="0.1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3.5" customHeight="1" x14ac:dyDescent="0.1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3.5" customHeight="1" x14ac:dyDescent="0.1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3.5" customHeight="1" x14ac:dyDescent="0.1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3.5" customHeight="1" x14ac:dyDescent="0.1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3.5" customHeight="1" x14ac:dyDescent="0.1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3.5" customHeight="1" x14ac:dyDescent="0.1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3.5" customHeight="1" x14ac:dyDescent="0.1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3.5" customHeight="1" x14ac:dyDescent="0.1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3.5" customHeight="1" x14ac:dyDescent="0.1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3.5" customHeight="1" x14ac:dyDescent="0.1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3.5" customHeight="1" x14ac:dyDescent="0.1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3.5" customHeight="1" x14ac:dyDescent="0.1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3.5" customHeight="1" x14ac:dyDescent="0.1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3.5" customHeight="1" x14ac:dyDescent="0.1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3.5" customHeight="1" x14ac:dyDescent="0.1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3.5" customHeight="1" x14ac:dyDescent="0.1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3.5" customHeight="1" x14ac:dyDescent="0.1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3.5" customHeight="1" x14ac:dyDescent="0.1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3.5" customHeight="1" x14ac:dyDescent="0.1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3.5" customHeight="1" x14ac:dyDescent="0.1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3.5" customHeight="1" x14ac:dyDescent="0.1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3.5" customHeight="1" x14ac:dyDescent="0.1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3.5" customHeight="1" x14ac:dyDescent="0.1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3.5" customHeight="1" x14ac:dyDescent="0.1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3.5" customHeight="1" x14ac:dyDescent="0.1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3.5" customHeight="1" x14ac:dyDescent="0.1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3.5" customHeight="1" x14ac:dyDescent="0.1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3.5" customHeight="1" x14ac:dyDescent="0.1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3.5" customHeight="1" x14ac:dyDescent="0.1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3.5" customHeight="1" x14ac:dyDescent="0.1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3.5" customHeight="1" x14ac:dyDescent="0.1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3.5" customHeight="1" x14ac:dyDescent="0.1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3.5" customHeight="1" x14ac:dyDescent="0.1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3.5" customHeight="1" x14ac:dyDescent="0.1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3.5" customHeight="1" x14ac:dyDescent="0.1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3.5" customHeight="1" x14ac:dyDescent="0.1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3.5" customHeight="1" x14ac:dyDescent="0.1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3.5" customHeight="1" x14ac:dyDescent="0.1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3.5" customHeight="1" x14ac:dyDescent="0.1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3.5" customHeight="1" x14ac:dyDescent="0.1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3.5" customHeight="1" x14ac:dyDescent="0.1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3.5" customHeight="1" x14ac:dyDescent="0.1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3.5" customHeight="1" x14ac:dyDescent="0.1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3.5" customHeight="1" x14ac:dyDescent="0.1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3.5" customHeight="1" x14ac:dyDescent="0.1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3.5" customHeight="1" x14ac:dyDescent="0.1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3.5" customHeight="1" x14ac:dyDescent="0.1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3.5" customHeight="1" x14ac:dyDescent="0.1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3.5" customHeight="1" x14ac:dyDescent="0.1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3.5" customHeight="1" x14ac:dyDescent="0.1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3.5" customHeight="1" x14ac:dyDescent="0.1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3.5" customHeight="1" x14ac:dyDescent="0.1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3.5" customHeight="1" x14ac:dyDescent="0.1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3.5" customHeight="1" x14ac:dyDescent="0.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3.5" customHeight="1" x14ac:dyDescent="0.1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3.5" customHeight="1" x14ac:dyDescent="0.1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3.5" customHeight="1" x14ac:dyDescent="0.1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3.5" customHeight="1" x14ac:dyDescent="0.1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3.5" customHeight="1" x14ac:dyDescent="0.1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3.5" customHeight="1" x14ac:dyDescent="0.1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3.5" customHeight="1" x14ac:dyDescent="0.1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3.5" customHeight="1" x14ac:dyDescent="0.1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3.5" customHeight="1" x14ac:dyDescent="0.1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3.5" customHeight="1" x14ac:dyDescent="0.1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3.5" customHeight="1" x14ac:dyDescent="0.1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3.5" customHeight="1" x14ac:dyDescent="0.1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3.5" customHeight="1" x14ac:dyDescent="0.1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3.5" customHeight="1" x14ac:dyDescent="0.1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3.5" customHeight="1" x14ac:dyDescent="0.1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3.5" customHeight="1" x14ac:dyDescent="0.1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3.5" customHeight="1" x14ac:dyDescent="0.1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3.5" customHeight="1" x14ac:dyDescent="0.1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3.5" customHeight="1" x14ac:dyDescent="0.1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3.5" customHeight="1" x14ac:dyDescent="0.1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3.5" customHeight="1" x14ac:dyDescent="0.1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3.5" customHeight="1" x14ac:dyDescent="0.1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3.5" customHeight="1" x14ac:dyDescent="0.1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3.5" customHeight="1" x14ac:dyDescent="0.1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3.5" customHeight="1" x14ac:dyDescent="0.1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sheetData>
  <mergeCells count="80">
    <mergeCell ref="A44:I44"/>
    <mergeCell ref="K8:K12"/>
    <mergeCell ref="L8:L12"/>
    <mergeCell ref="M8:M12"/>
    <mergeCell ref="I32:I34"/>
    <mergeCell ref="J32:J34"/>
    <mergeCell ref="K32:K34"/>
    <mergeCell ref="L32:L34"/>
    <mergeCell ref="M32:M34"/>
    <mergeCell ref="H36:H39"/>
    <mergeCell ref="H40:H43"/>
    <mergeCell ref="I36:I39"/>
    <mergeCell ref="I40:I43"/>
    <mergeCell ref="J36:J39"/>
    <mergeCell ref="J40:J43"/>
    <mergeCell ref="K36:K39"/>
    <mergeCell ref="K40:K43"/>
    <mergeCell ref="L36:L39"/>
    <mergeCell ref="L40:L43"/>
    <mergeCell ref="M36:M39"/>
    <mergeCell ref="M40:M43"/>
    <mergeCell ref="A35:I35"/>
    <mergeCell ref="J8:J12"/>
    <mergeCell ref="I13:I16"/>
    <mergeCell ref="J13:J16"/>
    <mergeCell ref="K13:K16"/>
    <mergeCell ref="L13:L16"/>
    <mergeCell ref="M13:M16"/>
    <mergeCell ref="I23:I31"/>
    <mergeCell ref="J23:J31"/>
    <mergeCell ref="K23:K31"/>
    <mergeCell ref="L23:L31"/>
    <mergeCell ref="M23:M31"/>
    <mergeCell ref="A22:I22"/>
    <mergeCell ref="F6:G6"/>
    <mergeCell ref="G29:G31"/>
    <mergeCell ref="G32:G34"/>
    <mergeCell ref="F36:F43"/>
    <mergeCell ref="G36:G43"/>
    <mergeCell ref="H17:H21"/>
    <mergeCell ref="H32:H34"/>
    <mergeCell ref="H23:H31"/>
    <mergeCell ref="H8:H12"/>
    <mergeCell ref="H13:H16"/>
    <mergeCell ref="B42:B43"/>
    <mergeCell ref="F8:F21"/>
    <mergeCell ref="G8:G10"/>
    <mergeCell ref="G11:G12"/>
    <mergeCell ref="G13:G16"/>
    <mergeCell ref="G17:G21"/>
    <mergeCell ref="F23:F34"/>
    <mergeCell ref="G23:G24"/>
    <mergeCell ref="G26:G28"/>
    <mergeCell ref="B8:B12"/>
    <mergeCell ref="B13:B16"/>
    <mergeCell ref="B17:B21"/>
    <mergeCell ref="E11:E12"/>
    <mergeCell ref="E13:E16"/>
    <mergeCell ref="E19:E21"/>
    <mergeCell ref="B23:B25"/>
    <mergeCell ref="B26:B28"/>
    <mergeCell ref="D8:D21"/>
    <mergeCell ref="D23:D34"/>
    <mergeCell ref="D36:D43"/>
    <mergeCell ref="A6:E6"/>
    <mergeCell ref="A9:A21"/>
    <mergeCell ref="A37:A43"/>
    <mergeCell ref="A24:A34"/>
    <mergeCell ref="B29:B31"/>
    <mergeCell ref="B32:B34"/>
    <mergeCell ref="B36:B38"/>
    <mergeCell ref="B39:B41"/>
    <mergeCell ref="J17:J21"/>
    <mergeCell ref="K17:K21"/>
    <mergeCell ref="L17:L21"/>
    <mergeCell ref="M17:M21"/>
    <mergeCell ref="I17:I21"/>
    <mergeCell ref="I8:I12"/>
    <mergeCell ref="A46:I46"/>
    <mergeCell ref="A47:I47"/>
  </mergeCells>
  <pageMargins left="0.25" right="0.25" top="0.75" bottom="0.75"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CQP RAT formule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 DAUBON</dc:creator>
  <cp:lastModifiedBy>Microsoft Office User</cp:lastModifiedBy>
  <dcterms:created xsi:type="dcterms:W3CDTF">2018-07-03T08:56:13Z</dcterms:created>
  <dcterms:modified xsi:type="dcterms:W3CDTF">2021-04-28T17:11:47Z</dcterms:modified>
</cp:coreProperties>
</file>